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5"/>
  <workbookPr autoCompressPictures="0"/>
  <mc:AlternateContent xmlns:mc="http://schemas.openxmlformats.org/markup-compatibility/2006">
    <mc:Choice Requires="x15">
      <x15ac:absPath xmlns:x15ac="http://schemas.microsoft.com/office/spreadsheetml/2010/11/ac" url="/Users/Danielle/Desktop/"/>
    </mc:Choice>
  </mc:AlternateContent>
  <xr:revisionPtr revIDLastSave="0" documentId="8_{532B9B4F-CE27-724E-BE75-13D5267DC1C7}" xr6:coauthVersionLast="40" xr6:coauthVersionMax="40" xr10:uidLastSave="{00000000-0000-0000-0000-000000000000}"/>
  <bookViews>
    <workbookView xWindow="3160" yWindow="3360" windowWidth="28800" windowHeight="17860" xr2:uid="{00000000-000D-0000-FFFF-FFFF00000000}"/>
  </bookViews>
  <sheets>
    <sheet name="Sheet1" sheetId="1" r:id="rId1"/>
    <sheet name="Sheet2" sheetId="2" r:id="rId2"/>
    <sheet name="Sheet3" sheetId="3" r:id="rId3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N28" i="1" l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E13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2" i="1"/>
  <c r="AE11" i="1"/>
  <c r="AE10" i="1"/>
  <c r="AE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AO17" i="1"/>
  <c r="E31" i="1"/>
  <c r="E30" i="1"/>
  <c r="E29" i="1"/>
  <c r="AO25" i="1"/>
  <c r="AO27" i="1"/>
  <c r="AO26" i="1"/>
  <c r="AO9" i="1"/>
  <c r="AO20" i="1"/>
  <c r="AO21" i="1"/>
  <c r="AO22" i="1"/>
  <c r="AO23" i="1"/>
  <c r="AO24" i="1"/>
  <c r="AO28" i="1"/>
  <c r="V31" i="1"/>
  <c r="V30" i="1"/>
  <c r="V29" i="1"/>
  <c r="U31" i="1"/>
  <c r="T31" i="1"/>
  <c r="S31" i="1"/>
  <c r="R31" i="1"/>
  <c r="R30" i="1"/>
  <c r="R29" i="1"/>
  <c r="Q31" i="1"/>
  <c r="Q30" i="1"/>
  <c r="Q29" i="1"/>
  <c r="P31" i="1"/>
  <c r="O31" i="1"/>
  <c r="O30" i="1"/>
  <c r="O29" i="1"/>
  <c r="N31" i="1"/>
  <c r="N30" i="1"/>
  <c r="N29" i="1"/>
  <c r="M31" i="1"/>
  <c r="M30" i="1"/>
  <c r="M29" i="1"/>
  <c r="L31" i="1"/>
  <c r="L30" i="1"/>
  <c r="L29" i="1"/>
  <c r="K31" i="1"/>
  <c r="J31" i="1"/>
  <c r="I31" i="1"/>
  <c r="I30" i="1"/>
  <c r="H31" i="1"/>
  <c r="H30" i="1"/>
  <c r="H29" i="1"/>
  <c r="G31" i="1"/>
  <c r="F31" i="1"/>
  <c r="U30" i="1"/>
  <c r="T30" i="1"/>
  <c r="S30" i="1"/>
  <c r="P30" i="1"/>
  <c r="K30" i="1"/>
  <c r="J30" i="1"/>
  <c r="J29" i="1"/>
  <c r="G30" i="1"/>
  <c r="G29" i="1"/>
  <c r="F30" i="1"/>
  <c r="AO8" i="1"/>
  <c r="AO16" i="1"/>
  <c r="AO14" i="1"/>
  <c r="AO13" i="1"/>
  <c r="AO12" i="1"/>
  <c r="AO15" i="1"/>
  <c r="AO19" i="1"/>
  <c r="F29" i="1"/>
  <c r="AO11" i="1"/>
  <c r="P29" i="1"/>
  <c r="T29" i="1"/>
  <c r="U29" i="1"/>
  <c r="S29" i="1"/>
  <c r="K29" i="1"/>
  <c r="I29" i="1"/>
  <c r="AO10" i="1"/>
  <c r="AO18" i="1"/>
  <c r="AK46" i="1"/>
</calcChain>
</file>

<file path=xl/sharedStrings.xml><?xml version="1.0" encoding="utf-8"?>
<sst xmlns="http://schemas.openxmlformats.org/spreadsheetml/2006/main" count="99" uniqueCount="99">
  <si>
    <t>Team Name:</t>
  </si>
  <si>
    <t>Director(s):</t>
  </si>
  <si>
    <t>Address:</t>
  </si>
  <si>
    <t>City:</t>
  </si>
  <si>
    <t>State:</t>
  </si>
  <si>
    <t>Zip:</t>
  </si>
  <si>
    <t>Home Phone:</t>
  </si>
  <si>
    <t>Studio Phone:</t>
  </si>
  <si>
    <t>Email:</t>
  </si>
  <si>
    <t>Team Registration Instructions</t>
  </si>
  <si>
    <t xml:space="preserve">TEAM COMPETITION </t>
  </si>
  <si>
    <t>SOLO COMPETITION</t>
  </si>
  <si>
    <t>This is the amount this dancer owes in entry fees for Freestyle Solo Categories only. Total Entry Fees are shown to the right.</t>
  </si>
  <si>
    <t>Choreographed Solo</t>
  </si>
  <si>
    <r>
      <t xml:space="preserve">This is the amount this dancer owes for CHOREOGRAPHED SOLO </t>
    </r>
    <r>
      <rPr>
        <b/>
        <sz val="7"/>
        <color rgb="FFFF0000"/>
        <rFont val="Arial"/>
        <family val="2"/>
      </rPr>
      <t>ONLY</t>
    </r>
    <r>
      <rPr>
        <sz val="7"/>
        <rFont val="Arial"/>
        <family val="2"/>
      </rPr>
      <t>. Total Entry Fees are shown to the right.</t>
    </r>
  </si>
  <si>
    <t xml:space="preserve">DUO/DUET COMPETITION </t>
  </si>
  <si>
    <r>
      <t xml:space="preserve">This is the amount this dancer owes in entry fees for </t>
    </r>
    <r>
      <rPr>
        <b/>
        <sz val="7"/>
        <color rgb="FFFF0000"/>
        <rFont val="Arial"/>
        <family val="2"/>
      </rPr>
      <t>DUO/DUETS ONLY</t>
    </r>
    <r>
      <rPr>
        <sz val="7"/>
        <rFont val="Arial"/>
        <family val="2"/>
      </rPr>
      <t>.  Total Entry Fees are shown to right.</t>
    </r>
  </si>
  <si>
    <r>
      <t xml:space="preserve">This is the amount this dancer owes in entry fees for Short </t>
    </r>
    <r>
      <rPr>
        <b/>
        <sz val="7"/>
        <color rgb="FFFF0000"/>
        <rFont val="Arial"/>
        <family val="2"/>
      </rPr>
      <t>DUO/DUETS ONLY</t>
    </r>
    <r>
      <rPr>
        <sz val="7"/>
        <rFont val="Arial"/>
        <family val="2"/>
      </rPr>
      <t>.  Total Entry Fees are shown to right.</t>
    </r>
  </si>
  <si>
    <r>
      <t xml:space="preserve">This is the TOTAL amount this dancer owes in entry fees for </t>
    </r>
    <r>
      <rPr>
        <b/>
        <sz val="7"/>
        <color rgb="FFFF0000"/>
        <rFont val="Arial"/>
        <family val="2"/>
      </rPr>
      <t>ALL EVENTS</t>
    </r>
    <r>
      <rPr>
        <b/>
        <sz val="7"/>
        <rFont val="Arial"/>
        <family val="2"/>
      </rPr>
      <t>.</t>
    </r>
  </si>
  <si>
    <r>
      <t xml:space="preserve">List each member of your team, their sex, and age. Then enter the dancers </t>
    </r>
    <r>
      <rPr>
        <b/>
        <u/>
        <sz val="8"/>
        <color theme="1"/>
        <rFont val="Arial"/>
        <family val="2"/>
      </rPr>
      <t>age</t>
    </r>
    <r>
      <rPr>
        <sz val="8"/>
        <color theme="1"/>
        <rFont val="Arial"/>
        <family val="2"/>
      </rPr>
      <t xml:space="preserve"> in each box for each category they are entering in team, solo and their HALF of a duo/duet. This will give you totals for team events, solos and duos.                                                                              If a dancer is entering a duo/duet make sure you fill out their pairings at the bottom or attach a list of all duos/duets with ages and categories.</t>
    </r>
  </si>
  <si>
    <t>4+ Cpl Hoedown</t>
  </si>
  <si>
    <t>Running Set Hoedown</t>
  </si>
  <si>
    <t>Props Exhibition</t>
  </si>
  <si>
    <t>Country Hoedown</t>
  </si>
  <si>
    <t>Acapella Team</t>
  </si>
  <si>
    <r>
      <t xml:space="preserve">6 </t>
    </r>
    <r>
      <rPr>
        <b/>
        <sz val="9"/>
        <color theme="1"/>
        <rFont val="Arial"/>
        <family val="2"/>
      </rPr>
      <t xml:space="preserve">OR </t>
    </r>
    <r>
      <rPr>
        <sz val="9"/>
        <color theme="1"/>
        <rFont val="Arial"/>
        <family val="2"/>
      </rPr>
      <t>8 Cpl Smooth</t>
    </r>
  </si>
  <si>
    <t>Exhibition</t>
  </si>
  <si>
    <t>Running Set Precision</t>
  </si>
  <si>
    <t>4+ Cpl Open Precision</t>
  </si>
  <si>
    <r>
      <t xml:space="preserve">6 </t>
    </r>
    <r>
      <rPr>
        <b/>
        <sz val="9"/>
        <color theme="1"/>
        <rFont val="Arial"/>
        <family val="2"/>
      </rPr>
      <t>OR</t>
    </r>
    <r>
      <rPr>
        <sz val="9"/>
        <color theme="1"/>
        <rFont val="Arial"/>
        <family val="2"/>
      </rPr>
      <t xml:space="preserve"> 8 Cpl Precision</t>
    </r>
  </si>
  <si>
    <t>Traditional Line</t>
  </si>
  <si>
    <r>
      <t xml:space="preserve">6 </t>
    </r>
    <r>
      <rPr>
        <b/>
        <sz val="9"/>
        <color theme="1"/>
        <rFont val="Arial"/>
        <family val="2"/>
      </rPr>
      <t>OR</t>
    </r>
    <r>
      <rPr>
        <sz val="9"/>
        <color theme="1"/>
        <rFont val="Arial"/>
        <family val="2"/>
      </rPr>
      <t xml:space="preserve"> 8 Cpl Southen App</t>
    </r>
  </si>
  <si>
    <t>Line</t>
  </si>
  <si>
    <t>Show</t>
  </si>
  <si>
    <t>This is the amount this dancer owes in entry fees for Team Categories only. Total Entry Fees are shown to the right.</t>
  </si>
  <si>
    <t>Traditional Male</t>
  </si>
  <si>
    <t>Traditional Female</t>
  </si>
  <si>
    <t>Contemporary Male</t>
  </si>
  <si>
    <t>Contemporary Female</t>
  </si>
  <si>
    <t>Novice Solo</t>
  </si>
  <si>
    <t xml:space="preserve">Flatfoot </t>
  </si>
  <si>
    <t>Acapella</t>
  </si>
  <si>
    <r>
      <rPr>
        <b/>
        <sz val="8"/>
        <color theme="1"/>
        <rFont val="Arial"/>
        <family val="2"/>
      </rPr>
      <t>Contemporary Duo/Duet</t>
    </r>
    <r>
      <rPr>
        <sz val="8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        </t>
    </r>
    <r>
      <rPr>
        <sz val="8"/>
        <color theme="1"/>
        <rFont val="Arial"/>
        <family val="2"/>
      </rPr>
      <t xml:space="preserve"> </t>
    </r>
    <r>
      <rPr>
        <sz val="7"/>
        <color theme="1"/>
        <rFont val="Arial"/>
        <family val="2"/>
      </rPr>
      <t>partner info listed at bottom of sheet</t>
    </r>
  </si>
  <si>
    <r>
      <rPr>
        <b/>
        <sz val="8"/>
        <color theme="1"/>
        <rFont val="Arial"/>
        <family val="2"/>
      </rPr>
      <t>Traditional Duo/Duet</t>
    </r>
    <r>
      <rPr>
        <sz val="9"/>
        <color theme="1"/>
        <rFont val="Arial"/>
        <family val="2"/>
      </rPr>
      <t xml:space="preserve">         </t>
    </r>
    <r>
      <rPr>
        <sz val="8"/>
        <color theme="1"/>
        <rFont val="Arial"/>
        <family val="2"/>
      </rPr>
      <t xml:space="preserve"> </t>
    </r>
    <r>
      <rPr>
        <sz val="7"/>
        <color theme="1"/>
        <rFont val="Arial"/>
        <family val="2"/>
      </rPr>
      <t>partner info listed at bottom of sheet</t>
    </r>
  </si>
  <si>
    <r>
      <rPr>
        <b/>
        <sz val="8"/>
        <color theme="1"/>
        <rFont val="Arial"/>
        <family val="2"/>
      </rPr>
      <t>Show Duo/Duet</t>
    </r>
    <r>
      <rPr>
        <sz val="9"/>
        <color theme="1"/>
        <rFont val="Arial"/>
        <family val="2"/>
      </rPr>
      <t xml:space="preserve">         </t>
    </r>
    <r>
      <rPr>
        <sz val="8"/>
        <color theme="1"/>
        <rFont val="Arial"/>
        <family val="2"/>
      </rPr>
      <t xml:space="preserve"> </t>
    </r>
    <r>
      <rPr>
        <sz val="7"/>
        <color theme="1"/>
        <rFont val="Arial"/>
        <family val="2"/>
      </rPr>
      <t>partner info listed at bottom of sheet</t>
    </r>
  </si>
  <si>
    <r>
      <t xml:space="preserve">Acapella Duo/Duet        </t>
    </r>
    <r>
      <rPr>
        <sz val="7"/>
        <color theme="1"/>
        <rFont val="Arial"/>
        <family val="2"/>
      </rPr>
      <t xml:space="preserve">                       partner info listed at bottom of sheet</t>
    </r>
  </si>
  <si>
    <r>
      <t xml:space="preserve">Short Duo/Duet                      </t>
    </r>
    <r>
      <rPr>
        <sz val="7"/>
        <color theme="1"/>
        <rFont val="Arial"/>
        <family val="2"/>
      </rPr>
      <t>partner info listed at bottom of sheet</t>
    </r>
  </si>
  <si>
    <t>Ex.</t>
  </si>
  <si>
    <t>Sally Mae</t>
  </si>
  <si>
    <t>F</t>
  </si>
  <si>
    <t xml:space="preserve"> </t>
  </si>
  <si>
    <t>This teams average age is</t>
  </si>
  <si>
    <t>Acapella Duo/Duet</t>
  </si>
  <si>
    <t>Short Duo/Duet</t>
  </si>
  <si>
    <t>Cont Duo/Duet</t>
  </si>
  <si>
    <t>Trad Duo/Duet</t>
  </si>
  <si>
    <t>Show Duo/Duet</t>
  </si>
  <si>
    <t>Totals and Payment Information</t>
  </si>
  <si>
    <t>Number of dancers in this category</t>
  </si>
  <si>
    <r>
      <t xml:space="preserve">Payment must be made with </t>
    </r>
    <r>
      <rPr>
        <b/>
        <u/>
        <sz val="7"/>
        <color theme="1"/>
        <rFont val="Arial"/>
        <family val="2"/>
      </rPr>
      <t>ONE TEAM CHECK or sent through Venmo or PayPal</t>
    </r>
    <r>
      <rPr>
        <sz val="7"/>
        <color theme="1"/>
        <rFont val="Arial"/>
        <family val="2"/>
      </rPr>
      <t>. It is the responsibility of the Team Director to collect fees for all team entries and all solo and duo/duet pre-registrations.</t>
    </r>
  </si>
  <si>
    <t>Total of ages in this group</t>
  </si>
  <si>
    <t>DUO/DUET REGISTRATION Instructions</t>
  </si>
  <si>
    <t>Duo/Duet Competition - List all paired names here</t>
  </si>
  <si>
    <t>Make checks payable to:</t>
  </si>
  <si>
    <t>If you are entering duos, then be sure to fill in the grid to the right to show who your partner is and which categories you are entering. If a team has more than 7, fill out the grid above to determine entry fees and attach a separate form listing all duos, categories and ages.</t>
  </si>
  <si>
    <t>Example: Duo/Duet 1 - Dancer 1</t>
  </si>
  <si>
    <t>Jane Dancer</t>
  </si>
  <si>
    <t>Danielle Plimpton      Venmo: @mhu-spirit   PayPal: dplimpton@yahoo.com</t>
  </si>
  <si>
    <t>Example: Duo/Duet 1 - Dancer 2</t>
  </si>
  <si>
    <t>John Dancer</t>
  </si>
  <si>
    <t>Duo/Duet 1 - Dancer 1</t>
  </si>
  <si>
    <t>ENTRY FEE BREAKDOWN</t>
  </si>
  <si>
    <t>AMOUNT OWED</t>
  </si>
  <si>
    <t>Duo/Duet 1 - Dancer 2</t>
  </si>
  <si>
    <t>Duo/Duet 2 - Dancer 1</t>
  </si>
  <si>
    <t>Duo/Duet 2 - Dancer 2</t>
  </si>
  <si>
    <t>Duo/Duet 3 - Dancer 1</t>
  </si>
  <si>
    <t>Duo/Duet 3 - Dancer 2</t>
  </si>
  <si>
    <t>Duo/Duet 4 - Dancer 1</t>
  </si>
  <si>
    <t>Duo/Duet 4 - Dancer 2</t>
  </si>
  <si>
    <t>Duo/Duet 5 - Dancer 1</t>
  </si>
  <si>
    <t>Duo/Duet 5 - Dancer 2</t>
  </si>
  <si>
    <t>Duo/Duet 6 - Dancer 1</t>
  </si>
  <si>
    <t>Duo/Duet 6 - Dancer 2</t>
  </si>
  <si>
    <t>Your total payment for all entries included on this entry form is:</t>
  </si>
  <si>
    <t>Duo/Duet 7 - Dancer 1</t>
  </si>
  <si>
    <t>Duo/Duet 7 - Dancer 2</t>
  </si>
  <si>
    <t>Email/Mail your completed form with payment to: Danielle Plimpton 139 South Main Street Mars Hill, NC 28754       (email: dbuice@mhu.edu)</t>
  </si>
  <si>
    <t>Postmark Deadline is February 1, 2026 only Freestyle solo or Short Duo/Duet registrations will be accepted at the door</t>
  </si>
  <si>
    <t>The total amount you owe in Solo entries is  ($20 person/category)</t>
  </si>
  <si>
    <t>The total amount in Choreographed Solo entries  is ($50 per dancer)</t>
  </si>
  <si>
    <t>The amount you owe in Duo/Duet entries is ($40 per couple)</t>
  </si>
  <si>
    <t>The total amount in Short Duo/Duet entries is ($40 per couple)</t>
  </si>
  <si>
    <t>The total amount you owe in Team entries is      ($18 person/category)</t>
  </si>
  <si>
    <t>2026 MARS HILL MATCH UP NCHC</t>
  </si>
  <si>
    <t>Formations Line</t>
  </si>
  <si>
    <t xml:space="preserve">Small Team </t>
  </si>
  <si>
    <t>Formations Traditional Line</t>
  </si>
  <si>
    <t>4 Cpl Precision (traditional)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</si>
</sst>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;[Red]&quot;$&quot;#,##0"/>
    <numFmt numFmtId="165" formatCode="&quot;$&quot;#,##0"/>
    <numFmt numFmtId="166" formatCode="&quot;$&quot;#,##0.00;[Red]&quot;$&quot;#,##0.00"/>
    <numFmt numFmtId="167" formatCode="&quot;$&quot;#,##0.00"/>
  </numFmts>
  <fonts count="30">
    <font>
      <sz val="11"/>
      <color theme="1"/>
      <name val="Calibri"/>
      <family val="2"/>
      <scheme val="minor"/>
    </font>
    <font>
      <b/>
      <sz val="16"/>
      <color rgb="FF7030A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7"/>
      <color rgb="FFFF000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u/>
      <sz val="7"/>
      <color theme="1"/>
      <name val="Arial"/>
      <family val="2"/>
    </font>
    <font>
      <b/>
      <sz val="9"/>
      <color rgb="FFFF0000"/>
      <name val="Arial"/>
      <family val="2"/>
    </font>
    <font>
      <b/>
      <sz val="13"/>
      <color theme="1"/>
      <name val="Arial"/>
      <family val="2"/>
    </font>
    <font>
      <b/>
      <i/>
      <sz val="12"/>
      <color theme="1"/>
      <name val="Arial"/>
      <family val="2"/>
    </font>
    <font>
      <sz val="8"/>
      <name val="Calibri"/>
      <family val="2"/>
      <scheme val="minor"/>
    </font>
    <font>
      <b/>
      <sz val="10"/>
      <color theme="3" tint="-0.249977111117893"/>
      <name val="Arial"/>
      <family val="2"/>
    </font>
    <font>
      <b/>
      <sz val="18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AEB98"/>
        <bgColor indexed="64"/>
      </patternFill>
    </fill>
    <fill>
      <patternFill patternType="solid">
        <fgColor rgb="FFFFDA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28">
    <xf numFmtId="0" fontId="0" fillId="0" borderId="0" xfId="0"/>
    <xf numFmtId="0" fontId="3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 textRotation="90" wrapText="1"/>
    </xf>
    <xf numFmtId="0" fontId="12" fillId="0" borderId="1" xfId="0" applyFont="1" applyBorder="1" applyAlignment="1">
      <alignment horizontal="center" textRotation="90"/>
    </xf>
    <xf numFmtId="0" fontId="5" fillId="0" borderId="6" xfId="0" applyFont="1" applyBorder="1" applyAlignment="1">
      <alignment textRotation="90" wrapText="1"/>
    </xf>
    <xf numFmtId="0" fontId="12" fillId="0" borderId="5" xfId="0" applyFont="1" applyBorder="1" applyAlignment="1">
      <alignment horizontal="center" textRotation="90"/>
    </xf>
    <xf numFmtId="0" fontId="12" fillId="0" borderId="7" xfId="0" applyFont="1" applyBorder="1" applyAlignment="1">
      <alignment horizontal="center" textRotation="90"/>
    </xf>
    <xf numFmtId="0" fontId="12" fillId="0" borderId="1" xfId="0" applyFont="1" applyBorder="1" applyAlignment="1">
      <alignment horizontal="center" textRotation="90" wrapText="1"/>
    </xf>
    <xf numFmtId="0" fontId="12" fillId="0" borderId="7" xfId="0" applyFont="1" applyBorder="1" applyAlignment="1">
      <alignment horizontal="center" textRotation="90" wrapText="1"/>
    </xf>
    <xf numFmtId="0" fontId="13" fillId="0" borderId="8" xfId="0" applyFont="1" applyBorder="1" applyAlignment="1">
      <alignment horizontal="center" textRotation="90" wrapText="1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164" fontId="3" fillId="0" borderId="11" xfId="0" applyNumberFormat="1" applyFont="1" applyBorder="1" applyAlignment="1">
      <alignment wrapText="1"/>
    </xf>
    <xf numFmtId="0" fontId="14" fillId="0" borderId="5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165" fontId="3" fillId="0" borderId="6" xfId="0" applyNumberFormat="1" applyFont="1" applyBorder="1" applyAlignment="1">
      <alignment horizontal="right"/>
    </xf>
    <xf numFmtId="166" fontId="3" fillId="0" borderId="6" xfId="0" applyNumberFormat="1" applyFont="1" applyBorder="1" applyAlignment="1">
      <alignment horizontal="right"/>
    </xf>
    <xf numFmtId="1" fontId="3" fillId="0" borderId="8" xfId="0" applyNumberFormat="1" applyFont="1" applyBorder="1" applyAlignment="1">
      <alignment horizontal="center"/>
    </xf>
    <xf numFmtId="167" fontId="3" fillId="0" borderId="7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15" fillId="0" borderId="11" xfId="0" applyNumberFormat="1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5" fontId="15" fillId="0" borderId="6" xfId="0" applyNumberFormat="1" applyFont="1" applyBorder="1" applyAlignment="1">
      <alignment horizontal="right"/>
    </xf>
    <xf numFmtId="0" fontId="16" fillId="0" borderId="7" xfId="0" applyFont="1" applyBorder="1" applyAlignment="1">
      <alignment horizontal="center"/>
    </xf>
    <xf numFmtId="166" fontId="15" fillId="0" borderId="6" xfId="0" applyNumberFormat="1" applyFont="1" applyBorder="1" applyAlignment="1">
      <alignment horizontal="right"/>
    </xf>
    <xf numFmtId="1" fontId="15" fillId="0" borderId="8" xfId="0" applyNumberFormat="1" applyFont="1" applyBorder="1" applyAlignment="1">
      <alignment horizontal="center"/>
    </xf>
    <xf numFmtId="167" fontId="15" fillId="0" borderId="7" xfId="0" applyNumberFormat="1" applyFont="1" applyBorder="1" applyAlignment="1">
      <alignment horizontal="right"/>
    </xf>
    <xf numFmtId="2" fontId="10" fillId="0" borderId="1" xfId="0" applyNumberFormat="1" applyFont="1" applyBorder="1" applyAlignment="1">
      <alignment horizontal="center"/>
    </xf>
    <xf numFmtId="0" fontId="2" fillId="4" borderId="0" xfId="0" applyFont="1" applyFill="1"/>
    <xf numFmtId="0" fontId="10" fillId="0" borderId="1" xfId="0" applyFont="1" applyBorder="1" applyAlignment="1">
      <alignment horizontal="center"/>
    </xf>
    <xf numFmtId="0" fontId="19" fillId="0" borderId="1" xfId="0" applyFont="1" applyBorder="1"/>
    <xf numFmtId="0" fontId="19" fillId="0" borderId="7" xfId="0" applyFont="1" applyBorder="1"/>
    <xf numFmtId="0" fontId="19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7" xfId="0" applyFont="1" applyBorder="1"/>
    <xf numFmtId="0" fontId="12" fillId="0" borderId="1" xfId="0" applyFont="1" applyBorder="1" applyAlignment="1">
      <alignment horizontal="center"/>
    </xf>
    <xf numFmtId="0" fontId="13" fillId="2" borderId="2" xfId="0" applyFont="1" applyFill="1" applyBorder="1" applyAlignment="1">
      <alignment horizontal="center" textRotation="90" wrapText="1"/>
    </xf>
    <xf numFmtId="0" fontId="13" fillId="2" borderId="14" xfId="0" applyFont="1" applyFill="1" applyBorder="1" applyAlignment="1">
      <alignment horizontal="center" textRotation="90" wrapText="1"/>
    </xf>
    <xf numFmtId="0" fontId="2" fillId="11" borderId="0" xfId="0" applyFont="1" applyFill="1"/>
    <xf numFmtId="0" fontId="2" fillId="11" borderId="0" xfId="0" applyFont="1" applyFill="1" applyAlignment="1">
      <alignment horizontal="center"/>
    </xf>
    <xf numFmtId="0" fontId="27" fillId="0" borderId="21" xfId="0" applyFont="1" applyBorder="1"/>
    <xf numFmtId="0" fontId="28" fillId="0" borderId="21" xfId="0" applyFont="1" applyBorder="1" applyAlignment="1">
      <alignment horizontal="left"/>
    </xf>
    <xf numFmtId="0" fontId="29" fillId="0" borderId="21" xfId="0" applyFont="1" applyBorder="1"/>
    <xf numFmtId="0" fontId="29" fillId="0" borderId="21" xfId="0" applyFont="1" applyBorder="1" applyAlignment="1">
      <alignment horizontal="left"/>
    </xf>
    <xf numFmtId="0" fontId="27" fillId="0" borderId="21" xfId="0" applyFont="1" applyBorder="1" applyAlignment="1">
      <alignment horizontal="right"/>
    </xf>
    <xf numFmtId="0" fontId="29" fillId="0" borderId="21" xfId="0" applyFont="1" applyBorder="1" applyAlignment="1">
      <alignment horizontal="right"/>
    </xf>
    <xf numFmtId="0" fontId="29" fillId="0" borderId="21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2" fillId="0" borderId="16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1" xfId="0" applyFont="1" applyBorder="1" applyAlignment="1">
      <alignment horizontal="right" vertical="center" wrapText="1"/>
    </xf>
    <xf numFmtId="167" fontId="17" fillId="9" borderId="1" xfId="0" applyNumberFormat="1" applyFont="1" applyFill="1" applyBorder="1"/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19" fillId="0" borderId="16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horizontal="right" wrapText="1"/>
    </xf>
    <xf numFmtId="167" fontId="2" fillId="9" borderId="1" xfId="0" applyNumberFormat="1" applyFont="1" applyFill="1" applyBorder="1"/>
    <xf numFmtId="0" fontId="12" fillId="10" borderId="1" xfId="0" applyFont="1" applyFill="1" applyBorder="1" applyAlignment="1">
      <alignment horizontal="right" vertical="center" wrapText="1"/>
    </xf>
    <xf numFmtId="0" fontId="12" fillId="8" borderId="1" xfId="0" applyFont="1" applyFill="1" applyBorder="1" applyAlignment="1">
      <alignment horizontal="right" vertical="center" wrapText="1"/>
    </xf>
    <xf numFmtId="0" fontId="12" fillId="7" borderId="1" xfId="0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right"/>
    </xf>
    <xf numFmtId="0" fontId="6" fillId="9" borderId="1" xfId="0" applyFont="1" applyFill="1" applyBorder="1" applyAlignment="1">
      <alignment horizontal="right"/>
    </xf>
    <xf numFmtId="0" fontId="20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2" fillId="6" borderId="1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center" textRotation="90" wrapText="1"/>
    </xf>
    <xf numFmtId="0" fontId="13" fillId="2" borderId="14" xfId="0" applyFont="1" applyFill="1" applyBorder="1" applyAlignment="1">
      <alignment horizontal="center" textRotation="90" wrapText="1"/>
    </xf>
    <xf numFmtId="0" fontId="17" fillId="0" borderId="3" xfId="0" applyFont="1" applyBorder="1" applyAlignment="1">
      <alignment horizontal="center"/>
    </xf>
    <xf numFmtId="0" fontId="0" fillId="0" borderId="4" xfId="0" applyBorder="1"/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0" fontId="23" fillId="11" borderId="16" xfId="0" applyFont="1" applyFill="1" applyBorder="1" applyAlignment="1">
      <alignment horizontal="center"/>
    </xf>
    <xf numFmtId="0" fontId="25" fillId="11" borderId="8" xfId="0" applyFont="1" applyFill="1" applyBorder="1" applyAlignment="1">
      <alignment horizontal="center"/>
    </xf>
    <xf numFmtId="0" fontId="25" fillId="11" borderId="7" xfId="0" applyFont="1" applyFill="1" applyBorder="1" applyAlignment="1">
      <alignment horizontal="center"/>
    </xf>
    <xf numFmtId="0" fontId="25" fillId="11" borderId="3" xfId="0" applyFont="1" applyFill="1" applyBorder="1"/>
    <xf numFmtId="0" fontId="25" fillId="11" borderId="4" xfId="0" applyFont="1" applyFill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3" fillId="2" borderId="12" xfId="0" applyFont="1" applyFill="1" applyBorder="1" applyAlignment="1">
      <alignment horizontal="center" textRotation="90" wrapText="1"/>
    </xf>
    <xf numFmtId="0" fontId="13" fillId="2" borderId="13" xfId="0" applyFont="1" applyFill="1" applyBorder="1" applyAlignment="1">
      <alignment horizontal="center" textRotation="90" wrapText="1"/>
    </xf>
    <xf numFmtId="0" fontId="13" fillId="2" borderId="17" xfId="0" applyFont="1" applyFill="1" applyBorder="1" applyAlignment="1">
      <alignment horizontal="center" textRotation="90" wrapText="1"/>
    </xf>
    <xf numFmtId="0" fontId="13" fillId="2" borderId="18" xfId="0" applyFont="1" applyFill="1" applyBorder="1" applyAlignment="1">
      <alignment horizontal="center" textRotation="90" wrapText="1"/>
    </xf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textRotation="90" wrapText="1"/>
    </xf>
    <xf numFmtId="0" fontId="6" fillId="0" borderId="7" xfId="0" applyFont="1" applyBorder="1" applyAlignment="1">
      <alignment horizontal="center" textRotation="90"/>
    </xf>
    <xf numFmtId="0" fontId="5" fillId="0" borderId="6" xfId="0" applyFont="1" applyBorder="1" applyAlignment="1">
      <alignment textRotation="90" wrapText="1"/>
    </xf>
    <xf numFmtId="0" fontId="23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 textRotation="90" wrapText="1"/>
    </xf>
    <xf numFmtId="0" fontId="5" fillId="0" borderId="10" xfId="0" applyFont="1" applyBorder="1" applyAlignment="1">
      <alignment horizontal="center" textRotation="90" wrapText="1"/>
    </xf>
    <xf numFmtId="0" fontId="5" fillId="0" borderId="7" xfId="0" applyFont="1" applyBorder="1" applyAlignment="1">
      <alignment horizont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6" fillId="0" borderId="1" xfId="1" applyBorder="1" applyAlignment="1">
      <alignment horizontal="center"/>
    </xf>
    <xf numFmtId="0" fontId="24" fillId="11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D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"/>
  <sheetViews>
    <sheetView tabSelected="1" workbookViewId="0">
      <selection activeCell="W7" sqref="W7"/>
    </sheetView>
  </sheetViews>
  <sheetFormatPr baseColWidth="10" defaultColWidth="8.83203125" defaultRowHeight="15"/>
  <cols>
    <col min="1" max="1" width="5.83203125" customWidth="1"/>
    <col min="2" max="2" width="20.33203125" customWidth="1"/>
    <col min="3" max="3" width="3.33203125" customWidth="1"/>
    <col min="4" max="4" width="6" customWidth="1"/>
  </cols>
  <sheetData>
    <row r="1" spans="1:41" ht="23">
      <c r="A1" s="126" t="s">
        <v>94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</row>
    <row r="2" spans="1:41">
      <c r="A2" s="40"/>
      <c r="B2" s="41" t="s">
        <v>0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4" t="s">
        <v>1</v>
      </c>
      <c r="T2" s="124"/>
      <c r="U2" s="124"/>
      <c r="V2" s="124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</row>
    <row r="3" spans="1:41">
      <c r="A3" s="40"/>
      <c r="B3" s="41" t="s">
        <v>2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4" t="s">
        <v>3</v>
      </c>
      <c r="T3" s="124"/>
      <c r="U3" s="123"/>
      <c r="V3" s="123"/>
      <c r="W3" s="123"/>
      <c r="X3" s="123"/>
      <c r="Y3" s="123"/>
      <c r="Z3" s="123"/>
      <c r="AA3" s="124" t="s">
        <v>4</v>
      </c>
      <c r="AB3" s="124"/>
      <c r="AC3" s="124"/>
      <c r="AD3" s="123"/>
      <c r="AE3" s="123"/>
      <c r="AF3" s="124" t="s">
        <v>5</v>
      </c>
      <c r="AG3" s="124"/>
      <c r="AH3" s="123"/>
      <c r="AI3" s="123"/>
      <c r="AJ3" s="123"/>
      <c r="AK3" s="123"/>
      <c r="AL3" s="123"/>
      <c r="AM3" s="123"/>
      <c r="AN3" s="123"/>
      <c r="AO3" s="123"/>
    </row>
    <row r="4" spans="1:41">
      <c r="A4" s="40"/>
      <c r="B4" s="41" t="s">
        <v>6</v>
      </c>
      <c r="C4" s="123"/>
      <c r="D4" s="123"/>
      <c r="E4" s="123"/>
      <c r="F4" s="123"/>
      <c r="G4" s="124" t="s">
        <v>7</v>
      </c>
      <c r="H4" s="124"/>
      <c r="I4" s="124"/>
      <c r="J4" s="124"/>
      <c r="K4" s="123"/>
      <c r="L4" s="123"/>
      <c r="M4" s="123"/>
      <c r="N4" s="123"/>
      <c r="O4" s="123"/>
      <c r="P4" s="123"/>
      <c r="Q4" s="123"/>
      <c r="R4" s="124" t="s">
        <v>8</v>
      </c>
      <c r="S4" s="124"/>
      <c r="T4" s="124"/>
      <c r="U4" s="124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</row>
    <row r="5" spans="1:41">
      <c r="A5" s="109" t="s">
        <v>88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</row>
    <row r="6" spans="1:41">
      <c r="A6" s="110" t="s">
        <v>9</v>
      </c>
      <c r="B6" s="110"/>
      <c r="C6" s="110"/>
      <c r="D6" s="110"/>
      <c r="E6" s="111" t="s">
        <v>10</v>
      </c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12"/>
      <c r="V6" s="113"/>
      <c r="W6" s="1"/>
      <c r="X6" s="114" t="s">
        <v>11</v>
      </c>
      <c r="Y6" s="109"/>
      <c r="Z6" s="109"/>
      <c r="AA6" s="109"/>
      <c r="AB6" s="109"/>
      <c r="AC6" s="109"/>
      <c r="AD6" s="109"/>
      <c r="AE6" s="115" t="s">
        <v>12</v>
      </c>
      <c r="AF6" s="116" t="s">
        <v>13</v>
      </c>
      <c r="AG6" s="117" t="s">
        <v>14</v>
      </c>
      <c r="AH6" s="118" t="s">
        <v>15</v>
      </c>
      <c r="AI6" s="109"/>
      <c r="AJ6" s="109"/>
      <c r="AK6" s="115" t="s">
        <v>16</v>
      </c>
      <c r="AL6" s="2"/>
      <c r="AM6" s="2"/>
      <c r="AN6" s="119" t="s">
        <v>17</v>
      </c>
      <c r="AO6" s="121" t="s">
        <v>18</v>
      </c>
    </row>
    <row r="7" spans="1:41" ht="120">
      <c r="A7" s="122" t="s">
        <v>19</v>
      </c>
      <c r="B7" s="122"/>
      <c r="C7" s="122"/>
      <c r="D7" s="122"/>
      <c r="E7" s="3" t="s">
        <v>20</v>
      </c>
      <c r="F7" s="3" t="s">
        <v>96</v>
      </c>
      <c r="G7" s="3" t="s">
        <v>21</v>
      </c>
      <c r="H7" s="3" t="s">
        <v>98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97</v>
      </c>
      <c r="O7" s="3" t="s">
        <v>27</v>
      </c>
      <c r="P7" s="3" t="s">
        <v>95</v>
      </c>
      <c r="Q7" s="3" t="s">
        <v>28</v>
      </c>
      <c r="R7" s="3" t="s">
        <v>29</v>
      </c>
      <c r="S7" s="3" t="s">
        <v>30</v>
      </c>
      <c r="T7" s="3" t="s">
        <v>31</v>
      </c>
      <c r="U7" s="3" t="s">
        <v>32</v>
      </c>
      <c r="V7" s="3" t="s">
        <v>33</v>
      </c>
      <c r="W7" s="4" t="s">
        <v>34</v>
      </c>
      <c r="X7" s="5" t="s">
        <v>35</v>
      </c>
      <c r="Y7" s="6" t="s">
        <v>36</v>
      </c>
      <c r="Z7" s="3" t="s">
        <v>37</v>
      </c>
      <c r="AA7" s="3" t="s">
        <v>38</v>
      </c>
      <c r="AB7" s="3" t="s">
        <v>39</v>
      </c>
      <c r="AC7" s="7" t="s">
        <v>40</v>
      </c>
      <c r="AD7" s="3" t="s">
        <v>41</v>
      </c>
      <c r="AE7" s="115"/>
      <c r="AF7" s="116"/>
      <c r="AG7" s="117"/>
      <c r="AH7" s="8" t="s">
        <v>42</v>
      </c>
      <c r="AI7" s="7" t="s">
        <v>43</v>
      </c>
      <c r="AJ7" s="7" t="s">
        <v>44</v>
      </c>
      <c r="AK7" s="115"/>
      <c r="AL7" s="9" t="s">
        <v>45</v>
      </c>
      <c r="AM7" s="9" t="s">
        <v>46</v>
      </c>
      <c r="AN7" s="120"/>
      <c r="AO7" s="121"/>
    </row>
    <row r="8" spans="1:41">
      <c r="A8" s="10" t="s">
        <v>47</v>
      </c>
      <c r="B8" s="10" t="s">
        <v>48</v>
      </c>
      <c r="C8" s="11" t="s">
        <v>49</v>
      </c>
      <c r="D8" s="11">
        <v>36</v>
      </c>
      <c r="E8" s="11"/>
      <c r="F8" s="11">
        <v>36</v>
      </c>
      <c r="G8" s="11"/>
      <c r="H8" s="11">
        <v>36</v>
      </c>
      <c r="I8" s="11"/>
      <c r="J8" s="11"/>
      <c r="K8" s="11"/>
      <c r="L8" s="11"/>
      <c r="M8" s="11"/>
      <c r="N8" s="11"/>
      <c r="O8" s="11"/>
      <c r="P8" s="49"/>
      <c r="Q8" s="11"/>
      <c r="R8" s="11"/>
      <c r="S8" s="49"/>
      <c r="T8" s="11"/>
      <c r="U8" s="49"/>
      <c r="V8" s="11"/>
      <c r="W8" s="12">
        <v>36</v>
      </c>
      <c r="X8" s="13"/>
      <c r="Y8" s="14">
        <v>36</v>
      </c>
      <c r="Z8" s="11"/>
      <c r="AA8" s="11">
        <v>36</v>
      </c>
      <c r="AB8" s="11"/>
      <c r="AC8" s="11"/>
      <c r="AD8" s="11"/>
      <c r="AE8" s="15">
        <v>40</v>
      </c>
      <c r="AF8" s="14">
        <v>36</v>
      </c>
      <c r="AG8" s="15">
        <v>50</v>
      </c>
      <c r="AH8" s="14">
        <v>36</v>
      </c>
      <c r="AI8" s="11"/>
      <c r="AJ8" s="11"/>
      <c r="AK8" s="16">
        <v>20</v>
      </c>
      <c r="AL8" s="17">
        <v>36</v>
      </c>
      <c r="AM8" s="17">
        <v>36</v>
      </c>
      <c r="AN8" s="15">
        <v>40</v>
      </c>
      <c r="AO8" s="18">
        <f>SUM(W8+AE8+AG8+AK8+AN8)</f>
        <v>186</v>
      </c>
    </row>
    <row r="9" spans="1:41">
      <c r="A9" s="19">
        <v>1</v>
      </c>
      <c r="B9" s="42"/>
      <c r="C9" s="43"/>
      <c r="D9" s="46"/>
      <c r="E9" s="48"/>
      <c r="F9" s="19"/>
      <c r="G9" s="19"/>
      <c r="H9" s="19"/>
      <c r="I9" s="19"/>
      <c r="J9" s="19"/>
      <c r="K9" s="19"/>
      <c r="L9" s="19"/>
      <c r="M9" s="19"/>
      <c r="N9" s="19"/>
      <c r="O9" s="19"/>
      <c r="P9" s="48"/>
      <c r="Q9" s="19"/>
      <c r="R9" s="19"/>
      <c r="S9" s="48"/>
      <c r="T9" s="19"/>
      <c r="U9" s="48"/>
      <c r="V9" s="19"/>
      <c r="W9" s="21">
        <f>COUNT(E9:V9)*18</f>
        <v>0</v>
      </c>
      <c r="X9" s="22"/>
      <c r="Y9" s="23"/>
      <c r="Z9" s="19"/>
      <c r="AA9" s="19"/>
      <c r="AB9" s="19"/>
      <c r="AC9" s="19"/>
      <c r="AD9" s="19"/>
      <c r="AE9" s="24">
        <f>COUNT(X9:AD9)*20</f>
        <v>0</v>
      </c>
      <c r="AF9" s="25"/>
      <c r="AG9" s="24">
        <f>COUNT(AF9)*50</f>
        <v>0</v>
      </c>
      <c r="AH9" s="23"/>
      <c r="AI9" s="19"/>
      <c r="AJ9" s="19"/>
      <c r="AK9" s="26">
        <f>COUNT(AH9:AJ9)*20</f>
        <v>0</v>
      </c>
      <c r="AL9" s="27"/>
      <c r="AM9" s="27"/>
      <c r="AN9" s="24">
        <f>COUNT(AL9:AM9)*20</f>
        <v>0</v>
      </c>
      <c r="AO9" s="28">
        <f t="shared" ref="AO9:AO28" si="0">SUM(W9+AE9+AG9+AK9+AN9)</f>
        <v>0</v>
      </c>
    </row>
    <row r="10" spans="1:41">
      <c r="A10" s="19">
        <v>2</v>
      </c>
      <c r="B10" s="42"/>
      <c r="C10" s="43"/>
      <c r="D10" s="46"/>
      <c r="E10" s="48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48"/>
      <c r="Q10" s="19"/>
      <c r="R10" s="19"/>
      <c r="S10" s="48"/>
      <c r="T10" s="19"/>
      <c r="U10" s="48"/>
      <c r="V10" s="19"/>
      <c r="W10" s="21">
        <f>COUNT(E10:V10)*18</f>
        <v>0</v>
      </c>
      <c r="X10" s="22"/>
      <c r="Y10" s="23"/>
      <c r="Z10" s="19"/>
      <c r="AA10" s="19"/>
      <c r="AB10" s="19"/>
      <c r="AC10" s="19"/>
      <c r="AD10" s="19"/>
      <c r="AE10" s="24">
        <f>COUNT(X10:AD10)*20</f>
        <v>0</v>
      </c>
      <c r="AF10" s="25"/>
      <c r="AG10" s="24">
        <f>COUNT(AF10)*50</f>
        <v>0</v>
      </c>
      <c r="AH10" s="23"/>
      <c r="AI10" s="19"/>
      <c r="AJ10" s="19"/>
      <c r="AK10" s="26">
        <f>COUNT(AH10:AJ10)*20</f>
        <v>0</v>
      </c>
      <c r="AL10" s="27"/>
      <c r="AM10" s="27"/>
      <c r="AN10" s="24">
        <f>COUNT(AL10:AM10)*20</f>
        <v>0</v>
      </c>
      <c r="AO10" s="28">
        <f t="shared" si="0"/>
        <v>0</v>
      </c>
    </row>
    <row r="11" spans="1:41">
      <c r="A11" s="19">
        <v>3</v>
      </c>
      <c r="B11" s="42"/>
      <c r="C11" s="43"/>
      <c r="D11" s="46"/>
      <c r="E11" s="48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48"/>
      <c r="Q11" s="19"/>
      <c r="R11" s="19"/>
      <c r="S11" s="48"/>
      <c r="T11" s="19"/>
      <c r="U11" s="48"/>
      <c r="V11" s="19"/>
      <c r="W11" s="21">
        <f>COUNT(E11:V11)*18</f>
        <v>0</v>
      </c>
      <c r="X11" s="22"/>
      <c r="Y11" s="23"/>
      <c r="Z11" s="19"/>
      <c r="AA11" s="19"/>
      <c r="AB11" s="19"/>
      <c r="AC11" s="19"/>
      <c r="AD11" s="19"/>
      <c r="AE11" s="24">
        <f>COUNT(X11:AD11)*20</f>
        <v>0</v>
      </c>
      <c r="AF11" s="25"/>
      <c r="AG11" s="24">
        <f>COUNT(AF11)*50</f>
        <v>0</v>
      </c>
      <c r="AH11" s="23"/>
      <c r="AI11" s="19"/>
      <c r="AJ11" s="19"/>
      <c r="AK11" s="26">
        <f>COUNT(AH11:AJ11)*20</f>
        <v>0</v>
      </c>
      <c r="AL11" s="27"/>
      <c r="AM11" s="27"/>
      <c r="AN11" s="24">
        <f>COUNT(AL11:AM11)*20</f>
        <v>0</v>
      </c>
      <c r="AO11" s="28">
        <f t="shared" si="0"/>
        <v>0</v>
      </c>
    </row>
    <row r="12" spans="1:41">
      <c r="A12" s="19">
        <v>4</v>
      </c>
      <c r="B12" s="42"/>
      <c r="C12" s="43"/>
      <c r="D12" s="46"/>
      <c r="E12" s="48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48"/>
      <c r="Q12" s="19"/>
      <c r="R12" s="19"/>
      <c r="S12" s="48"/>
      <c r="T12" s="19"/>
      <c r="U12" s="48"/>
      <c r="V12" s="19"/>
      <c r="W12" s="21">
        <f>COUNT(E12:V12)*18</f>
        <v>0</v>
      </c>
      <c r="X12" s="22"/>
      <c r="Y12" s="23"/>
      <c r="Z12" s="19"/>
      <c r="AA12" s="19"/>
      <c r="AB12" s="19"/>
      <c r="AC12" s="19"/>
      <c r="AD12" s="19"/>
      <c r="AE12" s="24">
        <f>COUNT(X12:AD12)*20</f>
        <v>0</v>
      </c>
      <c r="AF12" s="25"/>
      <c r="AG12" s="24">
        <f>COUNT(AF12)*50</f>
        <v>0</v>
      </c>
      <c r="AH12" s="23"/>
      <c r="AI12" s="19"/>
      <c r="AJ12" s="19"/>
      <c r="AK12" s="26">
        <f>COUNT(AH12:AJ12)*20</f>
        <v>0</v>
      </c>
      <c r="AL12" s="27"/>
      <c r="AM12" s="27"/>
      <c r="AN12" s="24">
        <f>COUNT(AL12:AM12)*20</f>
        <v>0</v>
      </c>
      <c r="AO12" s="28">
        <f>SUM(W12+AE12+AG12+AK12+AN12)</f>
        <v>0</v>
      </c>
    </row>
    <row r="13" spans="1:41">
      <c r="A13" s="19">
        <v>5</v>
      </c>
      <c r="B13" s="42"/>
      <c r="C13" s="43"/>
      <c r="D13" s="46"/>
      <c r="E13" s="48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48"/>
      <c r="Q13" s="19"/>
      <c r="R13" s="19"/>
      <c r="S13" s="48"/>
      <c r="T13" s="19"/>
      <c r="U13" s="48"/>
      <c r="V13" s="19"/>
      <c r="W13" s="21">
        <f>COUNT(E13:V13)*18</f>
        <v>0</v>
      </c>
      <c r="X13" s="22"/>
      <c r="Y13" s="23"/>
      <c r="Z13" s="19"/>
      <c r="AA13" s="19"/>
      <c r="AB13" s="19"/>
      <c r="AC13" s="19"/>
      <c r="AD13" s="19"/>
      <c r="AE13" s="24">
        <f>COUNT(X13:AD13)*20</f>
        <v>0</v>
      </c>
      <c r="AF13" s="25"/>
      <c r="AG13" s="24">
        <f>COUNT(AF13)*50</f>
        <v>0</v>
      </c>
      <c r="AH13" s="23"/>
      <c r="AI13" s="19"/>
      <c r="AJ13" s="19"/>
      <c r="AK13" s="26">
        <f>COUNT(AH13:AJ13)*20</f>
        <v>0</v>
      </c>
      <c r="AL13" s="27"/>
      <c r="AM13" s="27"/>
      <c r="AN13" s="24">
        <f>COUNT(AL13:AM13)*20</f>
        <v>0</v>
      </c>
      <c r="AO13" s="28">
        <f>SUM(W13+AE13+AG13+AK13+AN13)</f>
        <v>0</v>
      </c>
    </row>
    <row r="14" spans="1:41">
      <c r="A14" s="19">
        <v>6</v>
      </c>
      <c r="B14" s="42"/>
      <c r="C14" s="43"/>
      <c r="D14" s="46"/>
      <c r="E14" s="48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48"/>
      <c r="Q14" s="19"/>
      <c r="R14" s="19"/>
      <c r="S14" s="48"/>
      <c r="T14" s="19"/>
      <c r="U14" s="48"/>
      <c r="V14" s="19"/>
      <c r="W14" s="21">
        <f>COUNT(E14:V14)*18</f>
        <v>0</v>
      </c>
      <c r="X14" s="22"/>
      <c r="Y14" s="23"/>
      <c r="Z14" s="19"/>
      <c r="AA14" s="19"/>
      <c r="AB14" s="19"/>
      <c r="AC14" s="19"/>
      <c r="AD14" s="19"/>
      <c r="AE14" s="24">
        <f>COUNT(X14:AD14)*20</f>
        <v>0</v>
      </c>
      <c r="AF14" s="25"/>
      <c r="AG14" s="24">
        <f>COUNT(AF14)*50</f>
        <v>0</v>
      </c>
      <c r="AH14" s="23"/>
      <c r="AI14" s="19"/>
      <c r="AJ14" s="19"/>
      <c r="AK14" s="26">
        <f>COUNT(AH14:AJ14)*20</f>
        <v>0</v>
      </c>
      <c r="AL14" s="27"/>
      <c r="AM14" s="27"/>
      <c r="AN14" s="24">
        <f>COUNT(AL14:AM14)*20</f>
        <v>0</v>
      </c>
      <c r="AO14" s="28">
        <f t="shared" si="0"/>
        <v>0</v>
      </c>
    </row>
    <row r="15" spans="1:41">
      <c r="A15" s="19">
        <v>7</v>
      </c>
      <c r="B15" s="44"/>
      <c r="C15" s="43"/>
      <c r="D15" s="46"/>
      <c r="E15" s="48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48"/>
      <c r="Q15" s="19"/>
      <c r="R15" s="19"/>
      <c r="S15" s="48"/>
      <c r="T15" s="19"/>
      <c r="U15" s="48"/>
      <c r="V15" s="19"/>
      <c r="W15" s="21">
        <f>COUNT(E15:V15)*18</f>
        <v>0</v>
      </c>
      <c r="X15" s="22"/>
      <c r="Y15" s="23"/>
      <c r="Z15" s="19"/>
      <c r="AA15" s="19"/>
      <c r="AB15" s="19"/>
      <c r="AC15" s="19"/>
      <c r="AD15" s="19"/>
      <c r="AE15" s="24">
        <f>COUNT(X15:AD15)*20</f>
        <v>0</v>
      </c>
      <c r="AF15" s="25"/>
      <c r="AG15" s="24">
        <f>COUNT(AF15)*50</f>
        <v>0</v>
      </c>
      <c r="AH15" s="23"/>
      <c r="AI15" s="19"/>
      <c r="AJ15" s="19"/>
      <c r="AK15" s="26">
        <f>COUNT(AH15:AJ15)*20</f>
        <v>0</v>
      </c>
      <c r="AL15" s="27"/>
      <c r="AM15" s="27"/>
      <c r="AN15" s="24">
        <f>COUNT(AL15:AM15)*20</f>
        <v>0</v>
      </c>
      <c r="AO15" s="28">
        <f t="shared" si="0"/>
        <v>0</v>
      </c>
    </row>
    <row r="16" spans="1:41">
      <c r="A16" s="19">
        <v>8</v>
      </c>
      <c r="B16" s="44"/>
      <c r="C16" s="43"/>
      <c r="D16" s="47"/>
      <c r="E16" s="48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48"/>
      <c r="T16" s="19"/>
      <c r="U16" s="19"/>
      <c r="V16" s="19"/>
      <c r="W16" s="21">
        <f>COUNT(E16:V16)*18</f>
        <v>0</v>
      </c>
      <c r="X16" s="22"/>
      <c r="Y16" s="23"/>
      <c r="Z16" s="19"/>
      <c r="AA16" s="19"/>
      <c r="AB16" s="19"/>
      <c r="AC16" s="19"/>
      <c r="AD16" s="19"/>
      <c r="AE16" s="24">
        <f>COUNT(X16:AD16)*20</f>
        <v>0</v>
      </c>
      <c r="AF16" s="25"/>
      <c r="AG16" s="24">
        <f>COUNT(AF16)*50</f>
        <v>0</v>
      </c>
      <c r="AH16" s="23"/>
      <c r="AI16" s="19"/>
      <c r="AJ16" s="19"/>
      <c r="AK16" s="26">
        <f>COUNT(AH16:AJ16)*20</f>
        <v>0</v>
      </c>
      <c r="AL16" s="27"/>
      <c r="AM16" s="27"/>
      <c r="AN16" s="24">
        <f>COUNT(AL16:AM16)*20</f>
        <v>0</v>
      </c>
      <c r="AO16" s="28">
        <f t="shared" si="0"/>
        <v>0</v>
      </c>
    </row>
    <row r="17" spans="1:41">
      <c r="A17" s="19">
        <v>9</v>
      </c>
      <c r="B17" s="44"/>
      <c r="C17" s="45"/>
      <c r="D17" s="47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1">
        <f>COUNT(E17:V17)*18</f>
        <v>0</v>
      </c>
      <c r="X17" s="22"/>
      <c r="Y17" s="23"/>
      <c r="Z17" s="19"/>
      <c r="AA17" s="19"/>
      <c r="AB17" s="19"/>
      <c r="AC17" s="19"/>
      <c r="AD17" s="19"/>
      <c r="AE17" s="24">
        <f>COUNT(X17:AD17)*20</f>
        <v>0</v>
      </c>
      <c r="AF17" s="25"/>
      <c r="AG17" s="24">
        <f>COUNT(AF17)*50</f>
        <v>0</v>
      </c>
      <c r="AH17" s="23"/>
      <c r="AI17" s="19"/>
      <c r="AJ17" s="19"/>
      <c r="AK17" s="26">
        <f>COUNT(AH17:AJ17)*20</f>
        <v>0</v>
      </c>
      <c r="AL17" s="27"/>
      <c r="AM17" s="27"/>
      <c r="AN17" s="24">
        <f>COUNT(AL17:AM17)*20</f>
        <v>0</v>
      </c>
      <c r="AO17" s="28">
        <f t="shared" si="0"/>
        <v>0</v>
      </c>
    </row>
    <row r="18" spans="1:41">
      <c r="A18" s="19">
        <v>10</v>
      </c>
      <c r="B18" s="2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1">
        <f>COUNT(E18:V18)*18</f>
        <v>0</v>
      </c>
      <c r="X18" s="22"/>
      <c r="Y18" s="23"/>
      <c r="Z18" s="19"/>
      <c r="AA18" s="19"/>
      <c r="AB18" s="19"/>
      <c r="AC18" s="19"/>
      <c r="AD18" s="19"/>
      <c r="AE18" s="24">
        <f>COUNT(X18:AD18)*20</f>
        <v>0</v>
      </c>
      <c r="AF18" s="25"/>
      <c r="AG18" s="24">
        <f>COUNT(AF18)*50</f>
        <v>0</v>
      </c>
      <c r="AH18" s="23"/>
      <c r="AI18" s="19"/>
      <c r="AJ18" s="19"/>
      <c r="AK18" s="26">
        <f>COUNT(AH18:AJ18)*20</f>
        <v>0</v>
      </c>
      <c r="AL18" s="27"/>
      <c r="AM18" s="27"/>
      <c r="AN18" s="24">
        <f>COUNT(AL18:AM18)*20</f>
        <v>0</v>
      </c>
      <c r="AO18" s="28">
        <f t="shared" si="0"/>
        <v>0</v>
      </c>
    </row>
    <row r="19" spans="1:41">
      <c r="A19" s="19">
        <v>11</v>
      </c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1">
        <f>COUNT(E19:V19)*18</f>
        <v>0</v>
      </c>
      <c r="X19" s="22"/>
      <c r="Y19" s="23"/>
      <c r="Z19" s="19"/>
      <c r="AA19" s="19"/>
      <c r="AB19" s="19"/>
      <c r="AC19" s="19"/>
      <c r="AD19" s="19"/>
      <c r="AE19" s="24">
        <f>COUNT(X19:AD19)*20</f>
        <v>0</v>
      </c>
      <c r="AF19" s="25"/>
      <c r="AG19" s="24">
        <f>COUNT(AF19)*50</f>
        <v>0</v>
      </c>
      <c r="AH19" s="23"/>
      <c r="AI19" s="19"/>
      <c r="AJ19" s="19"/>
      <c r="AK19" s="26">
        <f>COUNT(AH19:AJ19)*20</f>
        <v>0</v>
      </c>
      <c r="AL19" s="27"/>
      <c r="AM19" s="27"/>
      <c r="AN19" s="24">
        <f>COUNT(AL19:AM19)*20</f>
        <v>0</v>
      </c>
      <c r="AO19" s="28">
        <f t="shared" si="0"/>
        <v>0</v>
      </c>
    </row>
    <row r="20" spans="1:41">
      <c r="A20" s="19">
        <v>12</v>
      </c>
      <c r="B20" s="20" t="s">
        <v>50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1">
        <f>COUNT(E20:V20)*18</f>
        <v>0</v>
      </c>
      <c r="X20" s="22"/>
      <c r="Y20" s="23"/>
      <c r="Z20" s="19"/>
      <c r="AA20" s="19"/>
      <c r="AB20" s="19"/>
      <c r="AC20" s="19"/>
      <c r="AD20" s="19"/>
      <c r="AE20" s="24">
        <f>COUNT(X20:AD20)*20</f>
        <v>0</v>
      </c>
      <c r="AF20" s="25"/>
      <c r="AG20" s="24">
        <f>COUNT(AF20)*50</f>
        <v>0</v>
      </c>
      <c r="AH20" s="23"/>
      <c r="AI20" s="19"/>
      <c r="AJ20" s="19"/>
      <c r="AK20" s="26">
        <f>COUNT(AH20:AJ20)*20</f>
        <v>0</v>
      </c>
      <c r="AL20" s="27"/>
      <c r="AM20" s="27"/>
      <c r="AN20" s="24">
        <f>COUNT(AL20:AM20)*20</f>
        <v>0</v>
      </c>
      <c r="AO20" s="28">
        <f t="shared" si="0"/>
        <v>0</v>
      </c>
    </row>
    <row r="21" spans="1:41">
      <c r="A21" s="19">
        <v>13</v>
      </c>
      <c r="B21" s="2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1">
        <f>COUNT(E21:V21)*18</f>
        <v>0</v>
      </c>
      <c r="X21" s="22"/>
      <c r="Y21" s="23"/>
      <c r="Z21" s="19"/>
      <c r="AA21" s="19"/>
      <c r="AB21" s="19"/>
      <c r="AC21" s="19"/>
      <c r="AD21" s="19"/>
      <c r="AE21" s="24">
        <f>COUNT(X21:AD21)*20</f>
        <v>0</v>
      </c>
      <c r="AF21" s="25"/>
      <c r="AG21" s="24">
        <f>COUNT(AF21)*50</f>
        <v>0</v>
      </c>
      <c r="AH21" s="23"/>
      <c r="AI21" s="19"/>
      <c r="AJ21" s="19"/>
      <c r="AK21" s="26">
        <f>COUNT(AH21:AJ21)*20</f>
        <v>0</v>
      </c>
      <c r="AL21" s="27"/>
      <c r="AM21" s="27"/>
      <c r="AN21" s="24">
        <f>COUNT(AL21:AM21)*20</f>
        <v>0</v>
      </c>
      <c r="AO21" s="28">
        <f t="shared" si="0"/>
        <v>0</v>
      </c>
    </row>
    <row r="22" spans="1:41">
      <c r="A22" s="19">
        <v>14</v>
      </c>
      <c r="B22" s="20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1">
        <f>COUNT(E22:V22)*18</f>
        <v>0</v>
      </c>
      <c r="X22" s="22"/>
      <c r="Y22" s="23"/>
      <c r="Z22" s="19"/>
      <c r="AA22" s="19"/>
      <c r="AB22" s="19"/>
      <c r="AC22" s="19"/>
      <c r="AD22" s="19"/>
      <c r="AE22" s="24">
        <f>COUNT(X22:AD22)*20</f>
        <v>0</v>
      </c>
      <c r="AF22" s="25"/>
      <c r="AG22" s="24">
        <f>COUNT(AF22)*50</f>
        <v>0</v>
      </c>
      <c r="AH22" s="23"/>
      <c r="AI22" s="19"/>
      <c r="AJ22" s="19"/>
      <c r="AK22" s="26">
        <f>COUNT(AH22:AJ22)*20</f>
        <v>0</v>
      </c>
      <c r="AL22" s="27"/>
      <c r="AM22" s="27"/>
      <c r="AN22" s="24">
        <f>COUNT(AL22:AM22)*20</f>
        <v>0</v>
      </c>
      <c r="AO22" s="28">
        <f t="shared" si="0"/>
        <v>0</v>
      </c>
    </row>
    <row r="23" spans="1:41">
      <c r="A23" s="19">
        <v>15</v>
      </c>
      <c r="B23" s="20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1">
        <f>COUNT(E23:V23)*18</f>
        <v>0</v>
      </c>
      <c r="X23" s="22"/>
      <c r="Y23" s="23"/>
      <c r="Z23" s="19"/>
      <c r="AA23" s="19"/>
      <c r="AB23" s="19"/>
      <c r="AC23" s="19"/>
      <c r="AD23" s="19"/>
      <c r="AE23" s="24">
        <f>COUNT(X23:AD23)*20</f>
        <v>0</v>
      </c>
      <c r="AF23" s="25"/>
      <c r="AG23" s="24">
        <f>COUNT(AF23)*50</f>
        <v>0</v>
      </c>
      <c r="AH23" s="23"/>
      <c r="AI23" s="19"/>
      <c r="AJ23" s="19"/>
      <c r="AK23" s="26">
        <f>COUNT(AH23:AJ23)*20</f>
        <v>0</v>
      </c>
      <c r="AL23" s="27"/>
      <c r="AM23" s="27"/>
      <c r="AN23" s="24">
        <f>COUNT(AL23:AM23)*20</f>
        <v>0</v>
      </c>
      <c r="AO23" s="28">
        <f t="shared" si="0"/>
        <v>0</v>
      </c>
    </row>
    <row r="24" spans="1:41">
      <c r="A24" s="19">
        <v>16</v>
      </c>
      <c r="B24" s="20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1">
        <f>COUNT(E24:V24)*18</f>
        <v>0</v>
      </c>
      <c r="X24" s="22"/>
      <c r="Y24" s="23"/>
      <c r="Z24" s="19"/>
      <c r="AA24" s="19"/>
      <c r="AB24" s="19"/>
      <c r="AC24" s="19"/>
      <c r="AD24" s="19"/>
      <c r="AE24" s="24">
        <f>COUNT(X24:AD24)*20</f>
        <v>0</v>
      </c>
      <c r="AF24" s="25"/>
      <c r="AG24" s="24">
        <f>COUNT(AF24)*50</f>
        <v>0</v>
      </c>
      <c r="AH24" s="23"/>
      <c r="AI24" s="19"/>
      <c r="AJ24" s="19"/>
      <c r="AK24" s="26">
        <f>COUNT(AH24:AJ24)*20</f>
        <v>0</v>
      </c>
      <c r="AL24" s="27"/>
      <c r="AM24" s="27"/>
      <c r="AN24" s="24">
        <f>COUNT(AL24:AM24)*20</f>
        <v>0</v>
      </c>
      <c r="AO24" s="28">
        <f t="shared" si="0"/>
        <v>0</v>
      </c>
    </row>
    <row r="25" spans="1:41">
      <c r="A25" s="19">
        <v>17</v>
      </c>
      <c r="B25" s="20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1">
        <f>COUNT(E25:V25)*18</f>
        <v>0</v>
      </c>
      <c r="X25" s="22"/>
      <c r="Y25" s="23"/>
      <c r="Z25" s="19"/>
      <c r="AA25" s="19"/>
      <c r="AB25" s="19"/>
      <c r="AC25" s="19"/>
      <c r="AD25" s="19"/>
      <c r="AE25" s="24">
        <f>COUNT(X25:AD25)*20</f>
        <v>0</v>
      </c>
      <c r="AF25" s="25"/>
      <c r="AG25" s="24">
        <f>COUNT(AF25)*50</f>
        <v>0</v>
      </c>
      <c r="AH25" s="23"/>
      <c r="AI25" s="19"/>
      <c r="AJ25" s="19"/>
      <c r="AK25" s="26">
        <f>COUNT(AH25:AJ25)*20</f>
        <v>0</v>
      </c>
      <c r="AL25" s="27"/>
      <c r="AM25" s="27"/>
      <c r="AN25" s="24">
        <f>COUNT(AL25:AM25)*20</f>
        <v>0</v>
      </c>
      <c r="AO25" s="28">
        <f t="shared" si="0"/>
        <v>0</v>
      </c>
    </row>
    <row r="26" spans="1:41">
      <c r="A26" s="19">
        <v>18</v>
      </c>
      <c r="B26" s="20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1">
        <f>COUNT(E26:V26)*18</f>
        <v>0</v>
      </c>
      <c r="X26" s="22"/>
      <c r="Y26" s="23"/>
      <c r="Z26" s="19"/>
      <c r="AA26" s="19"/>
      <c r="AB26" s="19"/>
      <c r="AC26" s="19"/>
      <c r="AD26" s="19"/>
      <c r="AE26" s="24">
        <f>COUNT(X26:AD26)*20</f>
        <v>0</v>
      </c>
      <c r="AF26" s="25"/>
      <c r="AG26" s="24">
        <f>COUNT(AF26)*50</f>
        <v>0</v>
      </c>
      <c r="AH26" s="23"/>
      <c r="AI26" s="19"/>
      <c r="AJ26" s="19"/>
      <c r="AK26" s="26">
        <f>COUNT(AH26:AJ26)*20</f>
        <v>0</v>
      </c>
      <c r="AL26" s="27"/>
      <c r="AM26" s="27"/>
      <c r="AN26" s="24">
        <f>COUNT(AL26:AM26)*20</f>
        <v>0</v>
      </c>
      <c r="AO26" s="28">
        <f t="shared" si="0"/>
        <v>0</v>
      </c>
    </row>
    <row r="27" spans="1:41">
      <c r="A27" s="19">
        <v>19</v>
      </c>
      <c r="B27" s="20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1">
        <f>COUNT(E27:V27)*18</f>
        <v>0</v>
      </c>
      <c r="X27" s="22"/>
      <c r="Y27" s="23"/>
      <c r="Z27" s="19"/>
      <c r="AA27" s="19"/>
      <c r="AB27" s="19"/>
      <c r="AC27" s="19"/>
      <c r="AD27" s="19"/>
      <c r="AE27" s="24">
        <f>COUNT(X27:AD27)*20</f>
        <v>0</v>
      </c>
      <c r="AF27" s="25"/>
      <c r="AG27" s="24">
        <f>COUNT(AF27)*50</f>
        <v>0</v>
      </c>
      <c r="AH27" s="23"/>
      <c r="AI27" s="19"/>
      <c r="AJ27" s="19"/>
      <c r="AK27" s="26">
        <f>COUNT(AH27:AJ27)*20</f>
        <v>0</v>
      </c>
      <c r="AL27" s="27"/>
      <c r="AM27" s="27"/>
      <c r="AN27" s="24">
        <f>COUNT(AL27:AM27)*20</f>
        <v>0</v>
      </c>
      <c r="AO27" s="28">
        <f t="shared" si="0"/>
        <v>0</v>
      </c>
    </row>
    <row r="28" spans="1:41">
      <c r="A28" s="19">
        <v>20</v>
      </c>
      <c r="B28" s="20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1">
        <f>COUNT(E28:V28)*18</f>
        <v>0</v>
      </c>
      <c r="X28" s="22"/>
      <c r="Y28" s="23"/>
      <c r="Z28" s="19"/>
      <c r="AA28" s="19"/>
      <c r="AB28" s="19"/>
      <c r="AC28" s="19"/>
      <c r="AD28" s="19"/>
      <c r="AE28" s="24">
        <f>COUNT(X28:AD28)*20</f>
        <v>0</v>
      </c>
      <c r="AF28" s="25"/>
      <c r="AG28" s="24">
        <f>COUNT(AF28)*50</f>
        <v>0</v>
      </c>
      <c r="AH28" s="23"/>
      <c r="AI28" s="19"/>
      <c r="AJ28" s="19"/>
      <c r="AK28" s="26">
        <f>COUNT(AH28:AJ28)*20</f>
        <v>0</v>
      </c>
      <c r="AL28" s="27"/>
      <c r="AM28" s="27"/>
      <c r="AN28" s="24">
        <f>COUNT(AL28:AM28)*20</f>
        <v>0</v>
      </c>
      <c r="AO28" s="28">
        <f t="shared" si="0"/>
        <v>0</v>
      </c>
    </row>
    <row r="29" spans="1:41" ht="16">
      <c r="A29" s="70" t="s">
        <v>51</v>
      </c>
      <c r="B29" s="70"/>
      <c r="C29" s="70"/>
      <c r="D29" s="70"/>
      <c r="E29" s="29" t="e">
        <f>E31/E30</f>
        <v>#DIV/0!</v>
      </c>
      <c r="F29" s="29" t="e">
        <f t="shared" ref="F29:V29" si="1">F31/F30</f>
        <v>#DIV/0!</v>
      </c>
      <c r="G29" s="29" t="e">
        <f t="shared" si="1"/>
        <v>#DIV/0!</v>
      </c>
      <c r="H29" s="29" t="e">
        <f t="shared" si="1"/>
        <v>#DIV/0!</v>
      </c>
      <c r="I29" s="29" t="e">
        <f t="shared" si="1"/>
        <v>#DIV/0!</v>
      </c>
      <c r="J29" s="29" t="e">
        <f t="shared" si="1"/>
        <v>#DIV/0!</v>
      </c>
      <c r="K29" s="29" t="e">
        <f t="shared" si="1"/>
        <v>#DIV/0!</v>
      </c>
      <c r="L29" s="29" t="e">
        <f t="shared" si="1"/>
        <v>#DIV/0!</v>
      </c>
      <c r="M29" s="29" t="e">
        <f t="shared" si="1"/>
        <v>#DIV/0!</v>
      </c>
      <c r="N29" s="29" t="e">
        <f>N31/N30</f>
        <v>#DIV/0!</v>
      </c>
      <c r="O29" s="29" t="e">
        <f t="shared" si="1"/>
        <v>#DIV/0!</v>
      </c>
      <c r="P29" s="29" t="e">
        <f t="shared" si="1"/>
        <v>#DIV/0!</v>
      </c>
      <c r="Q29" s="29" t="e">
        <f t="shared" si="1"/>
        <v>#DIV/0!</v>
      </c>
      <c r="R29" s="29" t="e">
        <f t="shared" si="1"/>
        <v>#DIV/0!</v>
      </c>
      <c r="S29" s="29" t="e">
        <f t="shared" si="1"/>
        <v>#DIV/0!</v>
      </c>
      <c r="T29" s="29" t="e">
        <f t="shared" si="1"/>
        <v>#DIV/0!</v>
      </c>
      <c r="U29" s="29" t="e">
        <f t="shared" si="1"/>
        <v>#DIV/0!</v>
      </c>
      <c r="V29" s="29" t="e">
        <f t="shared" si="1"/>
        <v>#DIV/0!</v>
      </c>
      <c r="W29" s="30"/>
      <c r="X29" s="30"/>
      <c r="Y29" s="105" t="s">
        <v>52</v>
      </c>
      <c r="Z29" s="90" t="s">
        <v>53</v>
      </c>
      <c r="AA29" s="90" t="s">
        <v>54</v>
      </c>
      <c r="AB29" s="38"/>
      <c r="AC29" s="90" t="s">
        <v>55</v>
      </c>
      <c r="AD29" s="90" t="s">
        <v>56</v>
      </c>
      <c r="AE29" s="92" t="s">
        <v>57</v>
      </c>
      <c r="AF29" s="93"/>
      <c r="AG29" s="93"/>
      <c r="AH29" s="93"/>
      <c r="AI29" s="93"/>
      <c r="AJ29" s="93"/>
      <c r="AK29" s="93"/>
      <c r="AL29" s="93"/>
      <c r="AM29" s="93"/>
      <c r="AN29" s="93"/>
      <c r="AO29" s="93"/>
    </row>
    <row r="30" spans="1:41">
      <c r="A30" s="50" t="s">
        <v>58</v>
      </c>
      <c r="B30" s="50"/>
      <c r="C30" s="50"/>
      <c r="D30" s="50"/>
      <c r="E30" s="31">
        <f t="shared" ref="E30:V30" si="2">+COUNT(E9:E28)</f>
        <v>0</v>
      </c>
      <c r="F30" s="31">
        <f t="shared" si="2"/>
        <v>0</v>
      </c>
      <c r="G30" s="31">
        <f t="shared" si="2"/>
        <v>0</v>
      </c>
      <c r="H30" s="31">
        <f t="shared" si="2"/>
        <v>0</v>
      </c>
      <c r="I30" s="31">
        <f t="shared" si="2"/>
        <v>0</v>
      </c>
      <c r="J30" s="31">
        <f t="shared" si="2"/>
        <v>0</v>
      </c>
      <c r="K30" s="31">
        <f t="shared" si="2"/>
        <v>0</v>
      </c>
      <c r="L30" s="31">
        <f t="shared" si="2"/>
        <v>0</v>
      </c>
      <c r="M30" s="31">
        <f>+COUNT(M9:M28)</f>
        <v>0</v>
      </c>
      <c r="N30" s="31">
        <f>+COUNT(N9:N28)</f>
        <v>0</v>
      </c>
      <c r="O30" s="31">
        <f t="shared" si="2"/>
        <v>0</v>
      </c>
      <c r="P30" s="31">
        <f t="shared" si="2"/>
        <v>0</v>
      </c>
      <c r="Q30" s="31">
        <f t="shared" si="2"/>
        <v>0</v>
      </c>
      <c r="R30" s="31">
        <f t="shared" si="2"/>
        <v>0</v>
      </c>
      <c r="S30" s="31">
        <f t="shared" si="2"/>
        <v>0</v>
      </c>
      <c r="T30" s="31">
        <f t="shared" si="2"/>
        <v>0</v>
      </c>
      <c r="U30" s="31">
        <f t="shared" si="2"/>
        <v>0</v>
      </c>
      <c r="V30" s="31">
        <f t="shared" si="2"/>
        <v>0</v>
      </c>
      <c r="W30" s="30"/>
      <c r="X30" s="30"/>
      <c r="Y30" s="106"/>
      <c r="Z30" s="91"/>
      <c r="AA30" s="91"/>
      <c r="AB30" s="39"/>
      <c r="AC30" s="91"/>
      <c r="AD30" s="91"/>
      <c r="AE30" s="94" t="s">
        <v>59</v>
      </c>
      <c r="AF30" s="95"/>
      <c r="AG30" s="95"/>
      <c r="AH30" s="95"/>
      <c r="AI30" s="95"/>
      <c r="AJ30" s="95"/>
      <c r="AK30" s="95"/>
      <c r="AL30" s="95"/>
      <c r="AM30" s="95"/>
      <c r="AN30" s="95"/>
      <c r="AO30" s="95"/>
    </row>
    <row r="31" spans="1:41">
      <c r="A31" s="96" t="s">
        <v>60</v>
      </c>
      <c r="B31" s="96"/>
      <c r="C31" s="96"/>
      <c r="D31" s="96"/>
      <c r="E31" s="31">
        <f t="shared" ref="E31:V31" si="3">SUM(E9:E28)</f>
        <v>0</v>
      </c>
      <c r="F31" s="31">
        <f t="shared" si="3"/>
        <v>0</v>
      </c>
      <c r="G31" s="31">
        <f t="shared" si="3"/>
        <v>0</v>
      </c>
      <c r="H31" s="31">
        <f t="shared" si="3"/>
        <v>0</v>
      </c>
      <c r="I31" s="31">
        <f t="shared" si="3"/>
        <v>0</v>
      </c>
      <c r="J31" s="31">
        <f t="shared" si="3"/>
        <v>0</v>
      </c>
      <c r="K31" s="31">
        <f t="shared" si="3"/>
        <v>0</v>
      </c>
      <c r="L31" s="31">
        <f t="shared" si="3"/>
        <v>0</v>
      </c>
      <c r="M31" s="31">
        <f t="shared" si="3"/>
        <v>0</v>
      </c>
      <c r="N31" s="31">
        <f>SUM(N9:N28)</f>
        <v>0</v>
      </c>
      <c r="O31" s="31">
        <f t="shared" si="3"/>
        <v>0</v>
      </c>
      <c r="P31" s="31">
        <f t="shared" si="3"/>
        <v>0</v>
      </c>
      <c r="Q31" s="31">
        <f t="shared" si="3"/>
        <v>0</v>
      </c>
      <c r="R31" s="31">
        <f t="shared" si="3"/>
        <v>0</v>
      </c>
      <c r="S31" s="31">
        <f t="shared" si="3"/>
        <v>0</v>
      </c>
      <c r="T31" s="31">
        <f t="shared" si="3"/>
        <v>0</v>
      </c>
      <c r="U31" s="31">
        <f t="shared" si="3"/>
        <v>0</v>
      </c>
      <c r="V31" s="31">
        <f t="shared" si="3"/>
        <v>0</v>
      </c>
      <c r="W31" s="30"/>
      <c r="X31" s="30"/>
      <c r="Y31" s="106"/>
      <c r="Z31" s="91"/>
      <c r="AA31" s="91"/>
      <c r="AB31" s="39"/>
      <c r="AC31" s="91"/>
      <c r="AD31" s="91"/>
      <c r="AE31" s="94"/>
      <c r="AF31" s="95"/>
      <c r="AG31" s="95"/>
      <c r="AH31" s="95"/>
      <c r="AI31" s="95"/>
      <c r="AJ31" s="95"/>
      <c r="AK31" s="95"/>
      <c r="AL31" s="95"/>
      <c r="AM31" s="95"/>
      <c r="AN31" s="95"/>
      <c r="AO31" s="95"/>
    </row>
    <row r="32" spans="1:41">
      <c r="A32" s="97" t="s">
        <v>61</v>
      </c>
      <c r="B32" s="98"/>
      <c r="C32" s="98"/>
      <c r="D32" s="99"/>
      <c r="E32" s="100" t="s">
        <v>62</v>
      </c>
      <c r="F32" s="101"/>
      <c r="G32" s="101"/>
      <c r="H32" s="101"/>
      <c r="I32" s="101"/>
      <c r="J32" s="101"/>
      <c r="K32" s="101"/>
      <c r="L32" s="101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107"/>
      <c r="Z32" s="108"/>
      <c r="AA32" s="108"/>
      <c r="AB32" s="39"/>
      <c r="AC32" s="91"/>
      <c r="AD32" s="91"/>
      <c r="AE32" s="102" t="s">
        <v>63</v>
      </c>
      <c r="AF32" s="103"/>
      <c r="AG32" s="103"/>
      <c r="AH32" s="103"/>
      <c r="AI32" s="103"/>
      <c r="AJ32" s="103"/>
      <c r="AK32" s="103"/>
      <c r="AL32" s="103"/>
      <c r="AM32" s="103"/>
      <c r="AN32" s="103"/>
      <c r="AO32" s="104"/>
    </row>
    <row r="33" spans="1:41">
      <c r="A33" s="61" t="s">
        <v>64</v>
      </c>
      <c r="B33" s="62"/>
      <c r="C33" s="62"/>
      <c r="D33" s="63"/>
      <c r="E33" s="70" t="s">
        <v>65</v>
      </c>
      <c r="F33" s="70"/>
      <c r="G33" s="70"/>
      <c r="H33" s="70"/>
      <c r="I33" s="70"/>
      <c r="J33" s="70"/>
      <c r="K33" s="70"/>
      <c r="L33" s="70"/>
      <c r="M33" s="71" t="s">
        <v>66</v>
      </c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32"/>
      <c r="Z33" s="33"/>
      <c r="AA33" s="34">
        <v>14</v>
      </c>
      <c r="AB33" s="34"/>
      <c r="AC33" s="34"/>
      <c r="AD33" s="34">
        <v>14</v>
      </c>
      <c r="AE33" s="83" t="s">
        <v>67</v>
      </c>
      <c r="AF33" s="84"/>
      <c r="AG33" s="84"/>
      <c r="AH33" s="84"/>
      <c r="AI33" s="84"/>
      <c r="AJ33" s="84"/>
      <c r="AK33" s="84"/>
      <c r="AL33" s="84"/>
      <c r="AM33" s="84"/>
      <c r="AN33" s="84"/>
      <c r="AO33" s="85"/>
    </row>
    <row r="34" spans="1:41">
      <c r="A34" s="64"/>
      <c r="B34" s="65"/>
      <c r="C34" s="65"/>
      <c r="D34" s="66"/>
      <c r="E34" s="70" t="s">
        <v>68</v>
      </c>
      <c r="F34" s="70"/>
      <c r="G34" s="70"/>
      <c r="H34" s="70"/>
      <c r="I34" s="70"/>
      <c r="J34" s="70"/>
      <c r="K34" s="70"/>
      <c r="L34" s="70"/>
      <c r="M34" s="71" t="s">
        <v>69</v>
      </c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32"/>
      <c r="Z34" s="33"/>
      <c r="AA34" s="34">
        <v>13</v>
      </c>
      <c r="AB34" s="34"/>
      <c r="AC34" s="34"/>
      <c r="AD34" s="34">
        <v>13</v>
      </c>
      <c r="AE34" s="86"/>
      <c r="AF34" s="87"/>
      <c r="AG34" s="87"/>
      <c r="AH34" s="87"/>
      <c r="AI34" s="87"/>
      <c r="AJ34" s="87"/>
      <c r="AK34" s="87"/>
      <c r="AL34" s="87"/>
      <c r="AM34" s="87"/>
      <c r="AN34" s="87"/>
      <c r="AO34" s="88"/>
    </row>
    <row r="35" spans="1:41">
      <c r="A35" s="64"/>
      <c r="B35" s="65"/>
      <c r="C35" s="65"/>
      <c r="D35" s="66"/>
      <c r="E35" s="50" t="s">
        <v>70</v>
      </c>
      <c r="F35" s="50"/>
      <c r="G35" s="50"/>
      <c r="H35" s="50"/>
      <c r="I35" s="50"/>
      <c r="J35" s="50"/>
      <c r="K35" s="50"/>
      <c r="L35" s="50"/>
      <c r="M35" s="51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35"/>
      <c r="Z35" s="36"/>
      <c r="AA35" s="37"/>
      <c r="AB35" s="37"/>
      <c r="AC35" s="37"/>
      <c r="AD35" s="37"/>
      <c r="AE35" s="81" t="s">
        <v>71</v>
      </c>
      <c r="AF35" s="81"/>
      <c r="AG35" s="81"/>
      <c r="AH35" s="81"/>
      <c r="AI35" s="81"/>
      <c r="AJ35" s="81"/>
      <c r="AK35" s="82" t="s">
        <v>72</v>
      </c>
      <c r="AL35" s="82"/>
      <c r="AM35" s="82"/>
      <c r="AN35" s="82"/>
      <c r="AO35" s="82"/>
    </row>
    <row r="36" spans="1:41">
      <c r="A36" s="64"/>
      <c r="B36" s="65"/>
      <c r="C36" s="65"/>
      <c r="D36" s="66"/>
      <c r="E36" s="50" t="s">
        <v>73</v>
      </c>
      <c r="F36" s="50"/>
      <c r="G36" s="50"/>
      <c r="H36" s="50"/>
      <c r="I36" s="50"/>
      <c r="J36" s="50"/>
      <c r="K36" s="50"/>
      <c r="L36" s="50"/>
      <c r="M36" s="51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35"/>
      <c r="Z36" s="36"/>
      <c r="AA36" s="37"/>
      <c r="AB36" s="37"/>
      <c r="AC36" s="37"/>
      <c r="AD36" s="37"/>
      <c r="AE36" s="89" t="s">
        <v>93</v>
      </c>
      <c r="AF36" s="89"/>
      <c r="AG36" s="89"/>
      <c r="AH36" s="89"/>
      <c r="AI36" s="89"/>
      <c r="AJ36" s="89"/>
      <c r="AK36" s="77"/>
      <c r="AL36" s="77"/>
      <c r="AM36" s="77"/>
      <c r="AN36" s="77"/>
      <c r="AO36" s="77"/>
    </row>
    <row r="37" spans="1:41">
      <c r="A37" s="64"/>
      <c r="B37" s="65"/>
      <c r="C37" s="65"/>
      <c r="D37" s="66"/>
      <c r="E37" s="50" t="s">
        <v>74</v>
      </c>
      <c r="F37" s="50"/>
      <c r="G37" s="50"/>
      <c r="H37" s="50"/>
      <c r="I37" s="50"/>
      <c r="J37" s="50"/>
      <c r="K37" s="50"/>
      <c r="L37" s="50"/>
      <c r="M37" s="51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35"/>
      <c r="Z37" s="36"/>
      <c r="AA37" s="37"/>
      <c r="AB37" s="37"/>
      <c r="AC37" s="37"/>
      <c r="AD37" s="37"/>
      <c r="AE37" s="89"/>
      <c r="AF37" s="89"/>
      <c r="AG37" s="89"/>
      <c r="AH37" s="89"/>
      <c r="AI37" s="89"/>
      <c r="AJ37" s="89"/>
      <c r="AK37" s="77"/>
      <c r="AL37" s="77"/>
      <c r="AM37" s="77"/>
      <c r="AN37" s="77"/>
      <c r="AO37" s="77"/>
    </row>
    <row r="38" spans="1:41">
      <c r="A38" s="64"/>
      <c r="B38" s="65"/>
      <c r="C38" s="65"/>
      <c r="D38" s="66"/>
      <c r="E38" s="50" t="s">
        <v>75</v>
      </c>
      <c r="F38" s="50"/>
      <c r="G38" s="50"/>
      <c r="H38" s="50"/>
      <c r="I38" s="50"/>
      <c r="J38" s="50"/>
      <c r="K38" s="50"/>
      <c r="L38" s="50"/>
      <c r="M38" s="51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35"/>
      <c r="Z38" s="36"/>
      <c r="AA38" s="37"/>
      <c r="AB38" s="37"/>
      <c r="AC38" s="37"/>
      <c r="AD38" s="37"/>
      <c r="AE38" s="80" t="s">
        <v>89</v>
      </c>
      <c r="AF38" s="80"/>
      <c r="AG38" s="80"/>
      <c r="AH38" s="80"/>
      <c r="AI38" s="80"/>
      <c r="AJ38" s="80"/>
      <c r="AK38" s="77"/>
      <c r="AL38" s="77"/>
      <c r="AM38" s="77"/>
      <c r="AN38" s="77"/>
      <c r="AO38" s="77"/>
    </row>
    <row r="39" spans="1:41">
      <c r="A39" s="64"/>
      <c r="B39" s="65"/>
      <c r="C39" s="65"/>
      <c r="D39" s="66"/>
      <c r="E39" s="50" t="s">
        <v>76</v>
      </c>
      <c r="F39" s="50"/>
      <c r="G39" s="50"/>
      <c r="H39" s="50"/>
      <c r="I39" s="50"/>
      <c r="J39" s="50"/>
      <c r="K39" s="50"/>
      <c r="L39" s="50"/>
      <c r="M39" s="51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35"/>
      <c r="Z39" s="36"/>
      <c r="AA39" s="37"/>
      <c r="AB39" s="37"/>
      <c r="AC39" s="37"/>
      <c r="AD39" s="37"/>
      <c r="AE39" s="80"/>
      <c r="AF39" s="80"/>
      <c r="AG39" s="80"/>
      <c r="AH39" s="80"/>
      <c r="AI39" s="80"/>
      <c r="AJ39" s="80"/>
      <c r="AK39" s="77"/>
      <c r="AL39" s="77"/>
      <c r="AM39" s="77"/>
      <c r="AN39" s="77"/>
      <c r="AO39" s="77"/>
    </row>
    <row r="40" spans="1:41">
      <c r="A40" s="64"/>
      <c r="B40" s="65"/>
      <c r="C40" s="65"/>
      <c r="D40" s="66"/>
      <c r="E40" s="50" t="s">
        <v>77</v>
      </c>
      <c r="F40" s="50"/>
      <c r="G40" s="50"/>
      <c r="H40" s="50"/>
      <c r="I40" s="50"/>
      <c r="J40" s="50"/>
      <c r="K40" s="50"/>
      <c r="L40" s="50"/>
      <c r="M40" s="51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35"/>
      <c r="Z40" s="36"/>
      <c r="AA40" s="37"/>
      <c r="AB40" s="37"/>
      <c r="AC40" s="37"/>
      <c r="AD40" s="37"/>
      <c r="AE40" s="79" t="s">
        <v>90</v>
      </c>
      <c r="AF40" s="79"/>
      <c r="AG40" s="79"/>
      <c r="AH40" s="79"/>
      <c r="AI40" s="79"/>
      <c r="AJ40" s="79"/>
      <c r="AK40" s="77"/>
      <c r="AL40" s="77"/>
      <c r="AM40" s="77"/>
      <c r="AN40" s="77"/>
      <c r="AO40" s="77"/>
    </row>
    <row r="41" spans="1:41">
      <c r="A41" s="64"/>
      <c r="B41" s="65"/>
      <c r="C41" s="65"/>
      <c r="D41" s="66"/>
      <c r="E41" s="50" t="s">
        <v>78</v>
      </c>
      <c r="F41" s="50"/>
      <c r="G41" s="50"/>
      <c r="H41" s="50"/>
      <c r="I41" s="50"/>
      <c r="J41" s="50"/>
      <c r="K41" s="50"/>
      <c r="L41" s="50"/>
      <c r="M41" s="51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35"/>
      <c r="Z41" s="36"/>
      <c r="AA41" s="37"/>
      <c r="AB41" s="37"/>
      <c r="AC41" s="37"/>
      <c r="AD41" s="37"/>
      <c r="AE41" s="79"/>
      <c r="AF41" s="79"/>
      <c r="AG41" s="79"/>
      <c r="AH41" s="79"/>
      <c r="AI41" s="79"/>
      <c r="AJ41" s="79"/>
      <c r="AK41" s="77"/>
      <c r="AL41" s="77"/>
      <c r="AM41" s="77"/>
      <c r="AN41" s="77"/>
      <c r="AO41" s="77"/>
    </row>
    <row r="42" spans="1:41">
      <c r="A42" s="64"/>
      <c r="B42" s="65"/>
      <c r="C42" s="65"/>
      <c r="D42" s="66"/>
      <c r="E42" s="50" t="s">
        <v>79</v>
      </c>
      <c r="F42" s="50"/>
      <c r="G42" s="50"/>
      <c r="H42" s="50"/>
      <c r="I42" s="50"/>
      <c r="J42" s="50"/>
      <c r="K42" s="50"/>
      <c r="L42" s="50"/>
      <c r="M42" s="51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35"/>
      <c r="Z42" s="36"/>
      <c r="AA42" s="37"/>
      <c r="AB42" s="37"/>
      <c r="AC42" s="37"/>
      <c r="AD42" s="37"/>
      <c r="AE42" s="78" t="s">
        <v>91</v>
      </c>
      <c r="AF42" s="78"/>
      <c r="AG42" s="78"/>
      <c r="AH42" s="78"/>
      <c r="AI42" s="78"/>
      <c r="AJ42" s="78"/>
      <c r="AK42" s="77"/>
      <c r="AL42" s="77"/>
      <c r="AM42" s="77"/>
      <c r="AN42" s="77"/>
      <c r="AO42" s="77"/>
    </row>
    <row r="43" spans="1:41">
      <c r="A43" s="64"/>
      <c r="B43" s="65"/>
      <c r="C43" s="65"/>
      <c r="D43" s="66"/>
      <c r="E43" s="50" t="s">
        <v>80</v>
      </c>
      <c r="F43" s="50"/>
      <c r="G43" s="50"/>
      <c r="H43" s="50"/>
      <c r="I43" s="50"/>
      <c r="J43" s="50"/>
      <c r="K43" s="50"/>
      <c r="L43" s="50"/>
      <c r="M43" s="51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35"/>
      <c r="Z43" s="36"/>
      <c r="AA43" s="37"/>
      <c r="AB43" s="37"/>
      <c r="AC43" s="37"/>
      <c r="AD43" s="37"/>
      <c r="AE43" s="78"/>
      <c r="AF43" s="78"/>
      <c r="AG43" s="78"/>
      <c r="AH43" s="78"/>
      <c r="AI43" s="78"/>
      <c r="AJ43" s="78"/>
      <c r="AK43" s="77"/>
      <c r="AL43" s="77"/>
      <c r="AM43" s="77"/>
      <c r="AN43" s="77"/>
      <c r="AO43" s="77"/>
    </row>
    <row r="44" spans="1:41">
      <c r="A44" s="64"/>
      <c r="B44" s="65"/>
      <c r="C44" s="65"/>
      <c r="D44" s="66"/>
      <c r="E44" s="50" t="s">
        <v>81</v>
      </c>
      <c r="F44" s="50"/>
      <c r="G44" s="50"/>
      <c r="H44" s="50"/>
      <c r="I44" s="50"/>
      <c r="J44" s="50"/>
      <c r="K44" s="50"/>
      <c r="L44" s="50"/>
      <c r="M44" s="51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35"/>
      <c r="Z44" s="36"/>
      <c r="AA44" s="37"/>
      <c r="AB44" s="37"/>
      <c r="AC44" s="37"/>
      <c r="AD44" s="37"/>
      <c r="AE44" s="73" t="s">
        <v>92</v>
      </c>
      <c r="AF44" s="74"/>
      <c r="AG44" s="74"/>
      <c r="AH44" s="74"/>
      <c r="AI44" s="74"/>
      <c r="AJ44" s="74"/>
      <c r="AK44" s="77"/>
      <c r="AL44" s="77"/>
      <c r="AM44" s="77"/>
      <c r="AN44" s="77"/>
      <c r="AO44" s="77"/>
    </row>
    <row r="45" spans="1:41">
      <c r="A45" s="64"/>
      <c r="B45" s="65"/>
      <c r="C45" s="65"/>
      <c r="D45" s="66"/>
      <c r="E45" s="50" t="s">
        <v>82</v>
      </c>
      <c r="F45" s="50"/>
      <c r="G45" s="50"/>
      <c r="H45" s="50"/>
      <c r="I45" s="50"/>
      <c r="J45" s="50"/>
      <c r="K45" s="50"/>
      <c r="L45" s="50"/>
      <c r="M45" s="51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35"/>
      <c r="Z45" s="36"/>
      <c r="AA45" s="37"/>
      <c r="AB45" s="37"/>
      <c r="AC45" s="37"/>
      <c r="AD45" s="37"/>
      <c r="AE45" s="75"/>
      <c r="AF45" s="76"/>
      <c r="AG45" s="76"/>
      <c r="AH45" s="76"/>
      <c r="AI45" s="76"/>
      <c r="AJ45" s="76"/>
      <c r="AK45" s="77"/>
      <c r="AL45" s="77"/>
      <c r="AM45" s="77"/>
      <c r="AN45" s="77"/>
      <c r="AO45" s="77"/>
    </row>
    <row r="46" spans="1:41">
      <c r="A46" s="64"/>
      <c r="B46" s="65"/>
      <c r="C46" s="65"/>
      <c r="D46" s="66"/>
      <c r="E46" s="50" t="s">
        <v>83</v>
      </c>
      <c r="F46" s="50"/>
      <c r="G46" s="50"/>
      <c r="H46" s="50"/>
      <c r="I46" s="50"/>
      <c r="J46" s="50"/>
      <c r="K46" s="50"/>
      <c r="L46" s="50"/>
      <c r="M46" s="51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35"/>
      <c r="Z46" s="36"/>
      <c r="AA46" s="37"/>
      <c r="AB46" s="37"/>
      <c r="AC46" s="37"/>
      <c r="AD46" s="37"/>
      <c r="AE46" s="59" t="s">
        <v>84</v>
      </c>
      <c r="AF46" s="59"/>
      <c r="AG46" s="59"/>
      <c r="AH46" s="59"/>
      <c r="AI46" s="59"/>
      <c r="AJ46" s="59"/>
      <c r="AK46" s="60">
        <f>SUM(AO9:AO28)</f>
        <v>0</v>
      </c>
      <c r="AL46" s="60"/>
      <c r="AM46" s="60"/>
      <c r="AN46" s="60"/>
      <c r="AO46" s="60"/>
    </row>
    <row r="47" spans="1:41">
      <c r="A47" s="64"/>
      <c r="B47" s="65"/>
      <c r="C47" s="65"/>
      <c r="D47" s="66"/>
      <c r="E47" s="50" t="s">
        <v>85</v>
      </c>
      <c r="F47" s="50"/>
      <c r="G47" s="50"/>
      <c r="H47" s="50"/>
      <c r="I47" s="50"/>
      <c r="J47" s="50"/>
      <c r="K47" s="50"/>
      <c r="L47" s="50"/>
      <c r="M47" s="51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35"/>
      <c r="Z47" s="36"/>
      <c r="AA47" s="37"/>
      <c r="AB47" s="37"/>
      <c r="AC47" s="37"/>
      <c r="AD47" s="37"/>
      <c r="AE47" s="59"/>
      <c r="AF47" s="59"/>
      <c r="AG47" s="59"/>
      <c r="AH47" s="59"/>
      <c r="AI47" s="59"/>
      <c r="AJ47" s="59"/>
      <c r="AK47" s="60"/>
      <c r="AL47" s="60"/>
      <c r="AM47" s="60"/>
      <c r="AN47" s="60"/>
      <c r="AO47" s="60"/>
    </row>
    <row r="48" spans="1:41">
      <c r="A48" s="67"/>
      <c r="B48" s="68"/>
      <c r="C48" s="68"/>
      <c r="D48" s="69"/>
      <c r="E48" s="50" t="s">
        <v>86</v>
      </c>
      <c r="F48" s="50"/>
      <c r="G48" s="50"/>
      <c r="H48" s="50"/>
      <c r="I48" s="50"/>
      <c r="J48" s="50"/>
      <c r="K48" s="50"/>
      <c r="L48" s="50"/>
      <c r="M48" s="51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35"/>
      <c r="Z48" s="36"/>
      <c r="AA48" s="37"/>
      <c r="AB48" s="37"/>
      <c r="AC48" s="37"/>
      <c r="AD48" s="37"/>
      <c r="AE48" s="53"/>
      <c r="AF48" s="54"/>
      <c r="AG48" s="54"/>
      <c r="AH48" s="54"/>
      <c r="AI48" s="54"/>
      <c r="AJ48" s="54"/>
      <c r="AK48" s="54"/>
      <c r="AL48" s="54"/>
      <c r="AM48" s="54"/>
      <c r="AN48" s="54"/>
      <c r="AO48" s="55"/>
    </row>
    <row r="49" spans="1:41" ht="16">
      <c r="A49" s="56" t="s">
        <v>87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8"/>
    </row>
  </sheetData>
  <mergeCells count="91">
    <mergeCell ref="A1:AO1"/>
    <mergeCell ref="C2:R2"/>
    <mergeCell ref="S2:V2"/>
    <mergeCell ref="W2:AO2"/>
    <mergeCell ref="C3:R3"/>
    <mergeCell ref="S3:T3"/>
    <mergeCell ref="U3:Z3"/>
    <mergeCell ref="AA3:AC3"/>
    <mergeCell ref="AD3:AE3"/>
    <mergeCell ref="AF3:AG3"/>
    <mergeCell ref="AH3:AO3"/>
    <mergeCell ref="C4:F4"/>
    <mergeCell ref="G4:J4"/>
    <mergeCell ref="K4:Q4"/>
    <mergeCell ref="R4:U4"/>
    <mergeCell ref="V4:AO4"/>
    <mergeCell ref="A5:AO5"/>
    <mergeCell ref="A6:D6"/>
    <mergeCell ref="E6:V6"/>
    <mergeCell ref="X6:AD6"/>
    <mergeCell ref="AE6:AE7"/>
    <mergeCell ref="AF6:AF7"/>
    <mergeCell ref="AG6:AG7"/>
    <mergeCell ref="AH6:AJ6"/>
    <mergeCell ref="AK6:AK7"/>
    <mergeCell ref="AN6:AN7"/>
    <mergeCell ref="AO6:AO7"/>
    <mergeCell ref="A7:D7"/>
    <mergeCell ref="AD29:AD32"/>
    <mergeCell ref="AE29:AO29"/>
    <mergeCell ref="A30:D30"/>
    <mergeCell ref="AE30:AO31"/>
    <mergeCell ref="A31:D31"/>
    <mergeCell ref="A32:D32"/>
    <mergeCell ref="E32:L32"/>
    <mergeCell ref="AE32:AO32"/>
    <mergeCell ref="A29:D29"/>
    <mergeCell ref="Y29:Y32"/>
    <mergeCell ref="Z29:Z32"/>
    <mergeCell ref="AA29:AA32"/>
    <mergeCell ref="AC29:AC32"/>
    <mergeCell ref="E36:L36"/>
    <mergeCell ref="M36:X36"/>
    <mergeCell ref="AE36:AJ37"/>
    <mergeCell ref="AK36:AO37"/>
    <mergeCell ref="E37:L37"/>
    <mergeCell ref="M37:X37"/>
    <mergeCell ref="M34:X34"/>
    <mergeCell ref="E35:L35"/>
    <mergeCell ref="M35:X35"/>
    <mergeCell ref="AE35:AJ35"/>
    <mergeCell ref="AK35:AO35"/>
    <mergeCell ref="AE33:AO34"/>
    <mergeCell ref="E34:L34"/>
    <mergeCell ref="E38:L38"/>
    <mergeCell ref="M38:X38"/>
    <mergeCell ref="AE38:AJ39"/>
    <mergeCell ref="AK38:AO39"/>
    <mergeCell ref="E39:L39"/>
    <mergeCell ref="M39:X39"/>
    <mergeCell ref="E40:L40"/>
    <mergeCell ref="M40:X40"/>
    <mergeCell ref="AE40:AJ41"/>
    <mergeCell ref="AK40:AO41"/>
    <mergeCell ref="E41:L41"/>
    <mergeCell ref="M41:X41"/>
    <mergeCell ref="AK44:AO45"/>
    <mergeCell ref="E45:L45"/>
    <mergeCell ref="M45:X45"/>
    <mergeCell ref="E42:L42"/>
    <mergeCell ref="M42:X42"/>
    <mergeCell ref="AE42:AJ43"/>
    <mergeCell ref="AK42:AO43"/>
    <mergeCell ref="E43:L43"/>
    <mergeCell ref="M43:X43"/>
    <mergeCell ref="E48:L48"/>
    <mergeCell ref="M48:X48"/>
    <mergeCell ref="AE48:AO48"/>
    <mergeCell ref="A49:AO49"/>
    <mergeCell ref="E46:L46"/>
    <mergeCell ref="M46:X46"/>
    <mergeCell ref="AE46:AJ47"/>
    <mergeCell ref="AK46:AO47"/>
    <mergeCell ref="E47:L47"/>
    <mergeCell ref="M47:X47"/>
    <mergeCell ref="A33:D48"/>
    <mergeCell ref="E33:L33"/>
    <mergeCell ref="M33:X33"/>
    <mergeCell ref="E44:L44"/>
    <mergeCell ref="M44:X44"/>
    <mergeCell ref="AE44:AJ45"/>
  </mergeCells>
  <phoneticPr fontId="22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Grizli777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 Loftin</dc:creator>
  <cp:keywords/>
  <dc:description/>
  <cp:lastModifiedBy>Microsoft Office User</cp:lastModifiedBy>
  <cp:revision/>
  <dcterms:created xsi:type="dcterms:W3CDTF">2016-08-10T23:25:55Z</dcterms:created>
  <dcterms:modified xsi:type="dcterms:W3CDTF">2026-01-08T17:47:10Z</dcterms:modified>
  <cp:category/>
  <cp:contentStatus/>
</cp:coreProperties>
</file>